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4100" tabRatio="641"/>
  </bookViews>
  <sheets>
    <sheet name="STRUCTURE" sheetId="16" r:id="rId1"/>
  </sheets>
  <calcPr calcId="162913"/>
</workbook>
</file>

<file path=xl/calcChain.xml><?xml version="1.0" encoding="utf-8"?>
<calcChain xmlns="http://schemas.openxmlformats.org/spreadsheetml/2006/main">
  <c r="AA4" i="16"/>
  <c r="AB4"/>
  <c r="AA5"/>
  <c r="AB5" s="1"/>
  <c r="AA6"/>
  <c r="AB6"/>
  <c r="AB7"/>
  <c r="AA8"/>
  <c r="AB8"/>
  <c r="AB9"/>
  <c r="AA10"/>
  <c r="AB10" s="1"/>
  <c r="AA11"/>
  <c r="AB11"/>
  <c r="AA12"/>
  <c r="AB12" s="1"/>
  <c r="AA13"/>
  <c r="AB13"/>
  <c r="AA14"/>
  <c r="AB14" s="1"/>
  <c r="AB15"/>
  <c r="AB16"/>
  <c r="AB17"/>
  <c r="AB18"/>
  <c r="AB19"/>
  <c r="AB20"/>
  <c r="AB21"/>
  <c r="AB22"/>
  <c r="AB23"/>
  <c r="AB24"/>
  <c r="AB25"/>
  <c r="AB26"/>
  <c r="AB27"/>
  <c r="AB28"/>
  <c r="AB29"/>
  <c r="AB30"/>
  <c r="AB31"/>
  <c r="AB32"/>
  <c r="AB33"/>
  <c r="AB34"/>
  <c r="AB35"/>
  <c r="AB36"/>
  <c r="AB37"/>
  <c r="AA38"/>
  <c r="AB38"/>
  <c r="AA39"/>
  <c r="AB39" s="1"/>
  <c r="AA40"/>
  <c r="AB40"/>
  <c r="AA41"/>
  <c r="AB41" s="1"/>
  <c r="AA42"/>
  <c r="AB42"/>
  <c r="AA43"/>
  <c r="AB43" s="1"/>
  <c r="AA44"/>
  <c r="AB44"/>
  <c r="AA45"/>
  <c r="AB45" s="1"/>
  <c r="AA46"/>
  <c r="AB46"/>
  <c r="AA47"/>
  <c r="AB47" s="1"/>
  <c r="AB49"/>
  <c r="AB50"/>
  <c r="AA3"/>
  <c r="AB3" s="1"/>
  <c r="Z38"/>
  <c r="Z47"/>
  <c r="Z46"/>
  <c r="Z45"/>
  <c r="Z44"/>
  <c r="Z43"/>
  <c r="Z42"/>
  <c r="Z41"/>
  <c r="Z40"/>
  <c r="Z39"/>
</calcChain>
</file>

<file path=xl/sharedStrings.xml><?xml version="1.0" encoding="utf-8"?>
<sst xmlns="http://schemas.openxmlformats.org/spreadsheetml/2006/main" count="76" uniqueCount="23">
  <si>
    <t>Level</t>
  </si>
  <si>
    <t>SB</t>
  </si>
  <si>
    <t>BB</t>
  </si>
  <si>
    <t>Comments</t>
  </si>
  <si>
    <t>End of Day 1</t>
  </si>
  <si>
    <t>End of Day 2</t>
  </si>
  <si>
    <t>End of Day 3</t>
  </si>
  <si>
    <t>Live Sat Structure [1 Day Event, 10-20 Min Clock]</t>
  </si>
  <si>
    <t>Normal Ante</t>
  </si>
  <si>
    <t>Break 10 min</t>
  </si>
  <si>
    <t>Break 40 min</t>
  </si>
  <si>
    <t>Chinese</t>
  </si>
  <si>
    <t>Point</t>
  </si>
  <si>
    <t>9 Late Reg</t>
  </si>
  <si>
    <t>Break 15 min</t>
  </si>
  <si>
    <t>Side Events</t>
  </si>
  <si>
    <t>Button or BB Ante</t>
  </si>
  <si>
    <t>Late Reg Break 20 min</t>
  </si>
  <si>
    <t xml:space="preserve"> Late Reg Break 20 min</t>
  </si>
  <si>
    <t xml:space="preserve">Main Event </t>
  </si>
  <si>
    <t xml:space="preserve">High Roller </t>
  </si>
  <si>
    <t>Late Reg Break 15 min</t>
  </si>
  <si>
    <t xml:space="preserve"> Poker Dom Cup &amp; Deep Stack 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</si>
</sst>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8"/>
      <name val="Futura Medium"/>
    </font>
    <font>
      <sz val="12"/>
      <name val="Futura Medium"/>
    </font>
    <font>
      <b/>
      <sz val="18"/>
      <name val="Futura Medium"/>
    </font>
    <font>
      <sz val="12"/>
      <name val="Futura Medium"/>
      <charset val="204"/>
    </font>
    <font>
      <b/>
      <sz val="12"/>
      <name val="Futura Medium"/>
      <charset val="204"/>
    </font>
    <font>
      <sz val="18"/>
      <color theme="1"/>
      <name val="Futura Medium"/>
    </font>
    <font>
      <sz val="12"/>
      <color theme="1"/>
      <name val="Futura Medium"/>
    </font>
    <font>
      <b/>
      <sz val="12"/>
      <color theme="1"/>
      <name val="Futura Medium"/>
      <charset val="204"/>
    </font>
    <font>
      <sz val="12"/>
      <color rgb="FFFF0000"/>
      <name val="Futura Medium"/>
    </font>
    <font>
      <sz val="12"/>
      <color theme="8"/>
      <name val="Futura Medium"/>
    </font>
    <font>
      <b/>
      <sz val="12"/>
      <color rgb="FF000000"/>
      <name val="Futura Medium"/>
      <charset val="204"/>
    </font>
    <font>
      <b/>
      <sz val="18"/>
      <color theme="1"/>
      <name val="Futura Medium"/>
    </font>
    <font>
      <b/>
      <sz val="18"/>
      <color theme="1"/>
      <name val="Futura Medium"/>
      <charset val="204"/>
    </font>
    <font>
      <b/>
      <sz val="14"/>
      <color theme="1"/>
      <name val="Futura Medium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6">
    <xf numFmtId="0" fontId="0" fillId="0" borderId="0" xfId="0"/>
    <xf numFmtId="9" fontId="8" fillId="0" borderId="3" xfId="0" applyNumberFormat="1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1" fontId="9" fillId="0" borderId="2" xfId="0" applyNumberFormat="1" applyFont="1" applyFill="1" applyBorder="1" applyAlignment="1">
      <alignment horizontal="center" wrapText="1"/>
    </xf>
    <xf numFmtId="0" fontId="9" fillId="0" borderId="0" xfId="0" applyFont="1" applyFill="1"/>
    <xf numFmtId="0" fontId="9" fillId="0" borderId="0" xfId="0" applyFont="1"/>
    <xf numFmtId="0" fontId="4" fillId="0" borderId="0" xfId="0" applyFont="1" applyFill="1"/>
    <xf numFmtId="9" fontId="9" fillId="0" borderId="0" xfId="0" applyNumberFormat="1" applyFont="1"/>
    <xf numFmtId="3" fontId="9" fillId="0" borderId="0" xfId="0" applyNumberFormat="1" applyFont="1"/>
    <xf numFmtId="9" fontId="4" fillId="0" borderId="0" xfId="0" applyNumberFormat="1" applyFont="1" applyFill="1"/>
    <xf numFmtId="9" fontId="4" fillId="0" borderId="0" xfId="0" applyNumberFormat="1" applyFont="1"/>
    <xf numFmtId="1" fontId="4" fillId="0" borderId="0" xfId="0" applyNumberFormat="1" applyFont="1"/>
    <xf numFmtId="3" fontId="4" fillId="0" borderId="0" xfId="0" applyNumberFormat="1" applyFont="1"/>
    <xf numFmtId="1" fontId="4" fillId="0" borderId="0" xfId="0" applyNumberFormat="1" applyFont="1" applyFill="1" applyBorder="1"/>
    <xf numFmtId="3" fontId="4" fillId="0" borderId="0" xfId="0" applyNumberFormat="1" applyFont="1" applyAlignment="1"/>
    <xf numFmtId="0" fontId="4" fillId="0" borderId="0" xfId="0" applyFont="1" applyAlignment="1">
      <alignment horizontal="center"/>
    </xf>
    <xf numFmtId="3" fontId="8" fillId="0" borderId="0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9" fontId="9" fillId="0" borderId="0" xfId="0" applyNumberFormat="1" applyFont="1" applyFill="1" applyBorder="1" applyAlignment="1">
      <alignment horizontal="center" wrapText="1"/>
    </xf>
    <xf numFmtId="3" fontId="9" fillId="0" borderId="0" xfId="0" applyNumberFormat="1" applyFont="1" applyFill="1" applyBorder="1" applyAlignment="1">
      <alignment horizontal="center" wrapText="1"/>
    </xf>
    <xf numFmtId="3" fontId="9" fillId="0" borderId="0" xfId="0" applyNumberFormat="1" applyFont="1" applyFill="1" applyBorder="1" applyAlignment="1">
      <alignment horizontal="center"/>
    </xf>
    <xf numFmtId="0" fontId="4" fillId="0" borderId="0" xfId="0" applyNumberFormat="1" applyFont="1"/>
    <xf numFmtId="3" fontId="9" fillId="0" borderId="1" xfId="0" applyNumberFormat="1" applyFont="1" applyFill="1" applyBorder="1" applyAlignment="1">
      <alignment horizontal="center" wrapText="1"/>
    </xf>
    <xf numFmtId="3" fontId="9" fillId="0" borderId="4" xfId="0" applyNumberFormat="1" applyFont="1" applyFill="1" applyBorder="1" applyAlignment="1">
      <alignment horizontal="center" wrapText="1"/>
    </xf>
    <xf numFmtId="3" fontId="4" fillId="0" borderId="4" xfId="0" applyNumberFormat="1" applyFont="1" applyFill="1" applyBorder="1"/>
    <xf numFmtId="0" fontId="4" fillId="0" borderId="4" xfId="0" applyFont="1" applyFill="1" applyBorder="1"/>
    <xf numFmtId="3" fontId="9" fillId="0" borderId="4" xfId="0" applyNumberFormat="1" applyFont="1" applyFill="1" applyBorder="1" applyAlignment="1">
      <alignment horizontal="left" wrapText="1"/>
    </xf>
    <xf numFmtId="3" fontId="4" fillId="0" borderId="4" xfId="0" applyNumberFormat="1" applyFont="1" applyFill="1" applyBorder="1" applyAlignment="1">
      <alignment wrapText="1"/>
    </xf>
    <xf numFmtId="3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3" fontId="9" fillId="0" borderId="7" xfId="0" applyNumberFormat="1" applyFont="1" applyFill="1" applyBorder="1" applyAlignment="1">
      <alignment horizontal="center" wrapText="1"/>
    </xf>
    <xf numFmtId="3" fontId="9" fillId="0" borderId="8" xfId="0" applyNumberFormat="1" applyFont="1" applyFill="1" applyBorder="1" applyAlignment="1">
      <alignment horizontal="center" wrapText="1"/>
    </xf>
    <xf numFmtId="1" fontId="9" fillId="0" borderId="9" xfId="0" applyNumberFormat="1" applyFont="1" applyFill="1" applyBorder="1" applyAlignment="1">
      <alignment horizontal="center" wrapText="1"/>
    </xf>
    <xf numFmtId="3" fontId="9" fillId="0" borderId="10" xfId="0" applyNumberFormat="1" applyFont="1" applyFill="1" applyBorder="1" applyAlignment="1">
      <alignment horizontal="center" wrapText="1"/>
    </xf>
    <xf numFmtId="9" fontId="10" fillId="0" borderId="0" xfId="0" applyNumberFormat="1" applyFont="1" applyFill="1" applyBorder="1" applyAlignment="1">
      <alignment horizontal="center" vertical="center" wrapText="1"/>
    </xf>
    <xf numFmtId="3" fontId="10" fillId="2" borderId="14" xfId="0" applyNumberFormat="1" applyFont="1" applyFill="1" applyBorder="1" applyAlignment="1">
      <alignment horizontal="center" vertical="center" wrapText="1"/>
    </xf>
    <xf numFmtId="3" fontId="10" fillId="2" borderId="15" xfId="0" applyNumberFormat="1" applyFont="1" applyFill="1" applyBorder="1" applyAlignment="1">
      <alignment horizontal="center" vertical="center" wrapText="1"/>
    </xf>
    <xf numFmtId="3" fontId="10" fillId="2" borderId="1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10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wrapText="1"/>
    </xf>
    <xf numFmtId="1" fontId="11" fillId="0" borderId="0" xfId="0" applyNumberFormat="1" applyFont="1" applyFill="1" applyBorder="1" applyAlignment="1">
      <alignment horizontal="left" wrapText="1"/>
    </xf>
    <xf numFmtId="1" fontId="9" fillId="0" borderId="0" xfId="0" applyNumberFormat="1" applyFont="1" applyFill="1" applyBorder="1" applyAlignment="1">
      <alignment horizontal="left" wrapText="1"/>
    </xf>
    <xf numFmtId="1" fontId="12" fillId="0" borderId="0" xfId="0" applyNumberFormat="1" applyFont="1" applyFill="1" applyBorder="1" applyAlignment="1">
      <alignment horizontal="left" wrapText="1"/>
    </xf>
    <xf numFmtId="3" fontId="9" fillId="0" borderId="11" xfId="0" applyNumberFormat="1" applyFont="1" applyFill="1" applyBorder="1" applyAlignment="1">
      <alignment horizontal="center" wrapText="1"/>
    </xf>
    <xf numFmtId="1" fontId="9" fillId="0" borderId="12" xfId="0" applyNumberFormat="1" applyFont="1" applyFill="1" applyBorder="1" applyAlignment="1">
      <alignment horizontal="center" wrapText="1"/>
    </xf>
    <xf numFmtId="3" fontId="9" fillId="0" borderId="13" xfId="0" applyNumberFormat="1" applyFont="1" applyFill="1" applyBorder="1" applyAlignment="1">
      <alignment wrapText="1"/>
    </xf>
    <xf numFmtId="3" fontId="12" fillId="0" borderId="4" xfId="0" applyNumberFormat="1" applyFont="1" applyFill="1" applyBorder="1" applyAlignment="1">
      <alignment wrapText="1"/>
    </xf>
    <xf numFmtId="3" fontId="9" fillId="0" borderId="4" xfId="0" applyNumberFormat="1" applyFont="1" applyFill="1" applyBorder="1" applyAlignment="1">
      <alignment wrapText="1"/>
    </xf>
    <xf numFmtId="3" fontId="4" fillId="0" borderId="17" xfId="0" applyNumberFormat="1" applyFont="1" applyFill="1" applyBorder="1" applyAlignment="1"/>
    <xf numFmtId="0" fontId="4" fillId="0" borderId="17" xfId="0" applyFont="1" applyFill="1" applyBorder="1"/>
    <xf numFmtId="3" fontId="11" fillId="0" borderId="4" xfId="0" applyNumberFormat="1" applyFont="1" applyFill="1" applyBorder="1" applyAlignment="1">
      <alignment wrapText="1"/>
    </xf>
    <xf numFmtId="0" fontId="9" fillId="0" borderId="4" xfId="0" applyFont="1" applyFill="1" applyBorder="1" applyAlignment="1"/>
    <xf numFmtId="3" fontId="7" fillId="3" borderId="14" xfId="0" applyNumberFormat="1" applyFont="1" applyFill="1" applyBorder="1" applyAlignment="1">
      <alignment horizontal="center" vertical="center" wrapText="1"/>
    </xf>
    <xf numFmtId="3" fontId="13" fillId="3" borderId="18" xfId="0" applyNumberFormat="1" applyFont="1" applyFill="1" applyBorder="1" applyAlignment="1">
      <alignment horizontal="center" vertical="center" wrapText="1"/>
    </xf>
    <xf numFmtId="3" fontId="7" fillId="3" borderId="19" xfId="0" applyNumberFormat="1" applyFont="1" applyFill="1" applyBorder="1" applyAlignment="1">
      <alignment horizontal="center" vertical="center" wrapText="1"/>
    </xf>
    <xf numFmtId="9" fontId="11" fillId="0" borderId="0" xfId="0" applyNumberFormat="1" applyFont="1" applyFill="1" applyBorder="1" applyAlignment="1">
      <alignment horizontal="left" wrapText="1"/>
    </xf>
    <xf numFmtId="9" fontId="11" fillId="0" borderId="0" xfId="0" applyNumberFormat="1" applyFont="1" applyFill="1" applyBorder="1" applyAlignment="1">
      <alignment horizontal="center" wrapText="1"/>
    </xf>
    <xf numFmtId="9" fontId="12" fillId="0" borderId="0" xfId="0" applyNumberFormat="1" applyFont="1" applyFill="1" applyBorder="1" applyAlignment="1">
      <alignment horizontal="left" wrapText="1"/>
    </xf>
    <xf numFmtId="9" fontId="9" fillId="0" borderId="0" xfId="0" applyNumberFormat="1" applyFont="1" applyFill="1" applyBorder="1" applyAlignment="1">
      <alignment horizontal="left" wrapText="1"/>
    </xf>
    <xf numFmtId="3" fontId="6" fillId="0" borderId="4" xfId="0" applyNumberFormat="1" applyFont="1" applyFill="1" applyBorder="1" applyAlignment="1">
      <alignment wrapText="1"/>
    </xf>
    <xf numFmtId="3" fontId="13" fillId="3" borderId="14" xfId="0" applyNumberFormat="1" applyFont="1" applyFill="1" applyBorder="1" applyAlignment="1">
      <alignment horizontal="center" vertical="center" wrapText="1"/>
    </xf>
    <xf numFmtId="3" fontId="13" fillId="3" borderId="19" xfId="0" applyNumberFormat="1" applyFont="1" applyFill="1" applyBorder="1" applyAlignment="1">
      <alignment horizontal="center" vertical="center" wrapText="1"/>
    </xf>
    <xf numFmtId="9" fontId="9" fillId="0" borderId="13" xfId="0" applyNumberFormat="1" applyFont="1" applyFill="1" applyBorder="1" applyAlignment="1">
      <alignment horizontal="center" wrapText="1"/>
    </xf>
    <xf numFmtId="9" fontId="9" fillId="0" borderId="4" xfId="0" applyNumberFormat="1" applyFont="1" applyFill="1" applyBorder="1" applyAlignment="1">
      <alignment horizontal="center" wrapText="1"/>
    </xf>
    <xf numFmtId="9" fontId="9" fillId="0" borderId="7" xfId="0" applyNumberFormat="1" applyFont="1" applyFill="1" applyBorder="1" applyAlignment="1">
      <alignment horizontal="center" wrapText="1"/>
    </xf>
    <xf numFmtId="0" fontId="13" fillId="3" borderId="19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wrapText="1"/>
    </xf>
    <xf numFmtId="0" fontId="9" fillId="0" borderId="4" xfId="0" applyNumberFormat="1" applyFont="1" applyFill="1" applyBorder="1" applyAlignment="1">
      <alignment horizontal="center" wrapText="1"/>
    </xf>
    <xf numFmtId="0" fontId="9" fillId="0" borderId="7" xfId="0" applyNumberFormat="1" applyFont="1" applyFill="1" applyBorder="1" applyAlignment="1">
      <alignment horizontal="center" wrapText="1"/>
    </xf>
    <xf numFmtId="3" fontId="10" fillId="4" borderId="14" xfId="0" applyNumberFormat="1" applyFont="1" applyFill="1" applyBorder="1" applyAlignment="1">
      <alignment horizontal="center" vertical="center"/>
    </xf>
    <xf numFmtId="3" fontId="10" fillId="4" borderId="16" xfId="0" applyNumberFormat="1" applyFont="1" applyFill="1" applyBorder="1" applyAlignment="1">
      <alignment horizontal="center" vertical="center"/>
    </xf>
    <xf numFmtId="3" fontId="9" fillId="0" borderId="11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3" fontId="9" fillId="0" borderId="4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/>
    </xf>
    <xf numFmtId="3" fontId="9" fillId="0" borderId="7" xfId="0" applyNumberFormat="1" applyFont="1" applyFill="1" applyBorder="1" applyAlignment="1">
      <alignment horizontal="center"/>
    </xf>
    <xf numFmtId="3" fontId="8" fillId="2" borderId="20" xfId="0" applyNumberFormat="1" applyFont="1" applyFill="1" applyBorder="1" applyAlignment="1">
      <alignment horizontal="center" vertical="center"/>
    </xf>
    <xf numFmtId="3" fontId="8" fillId="2" borderId="19" xfId="0" applyNumberFormat="1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7030A0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159"/>
  <sheetViews>
    <sheetView tabSelected="1" zoomScale="80" zoomScaleNormal="80" workbookViewId="0">
      <selection activeCell="A2" sqref="A2"/>
    </sheetView>
  </sheetViews>
  <sheetFormatPr defaultColWidth="11.42578125" defaultRowHeight="15"/>
  <cols>
    <col min="1" max="1" width="11.42578125" style="6"/>
    <col min="2" max="2" width="11.42578125" style="12"/>
    <col min="3" max="4" width="11.42578125" style="4"/>
    <col min="5" max="5" width="16.42578125" style="14" customWidth="1"/>
    <col min="6" max="6" width="1.7109375" style="15" customWidth="1"/>
    <col min="7" max="7" width="11.42578125" style="6"/>
    <col min="8" max="8" width="11.42578125" style="12"/>
    <col min="9" max="10" width="11.42578125" style="4"/>
    <col min="11" max="11" width="16.42578125" style="16" customWidth="1"/>
    <col min="12" max="12" width="1.42578125" style="11" customWidth="1"/>
    <col min="13" max="13" width="11.42578125" style="8"/>
    <col min="14" max="14" width="11.42578125" style="12"/>
    <col min="15" max="16" width="11.42578125" style="4"/>
    <col min="17" max="17" width="17.42578125" style="13" bestFit="1" customWidth="1"/>
    <col min="18" max="18" width="1.42578125" style="17" customWidth="1"/>
    <col min="19" max="19" width="11.42578125" style="6"/>
    <col min="20" max="20" width="11.42578125" style="12"/>
    <col min="21" max="22" width="11.42578125" style="4"/>
    <col min="23" max="23" width="17.42578125" style="12" bestFit="1" customWidth="1"/>
    <col min="24" max="24" width="0.85546875" style="4" customWidth="1"/>
    <col min="25" max="25" width="11.42578125" style="6"/>
    <col min="26" max="26" width="11.42578125" style="12"/>
    <col min="27" max="28" width="11.42578125" style="4"/>
    <col min="29" max="29" width="11.42578125" style="23"/>
    <col min="30" max="30" width="1.28515625" style="17" customWidth="1"/>
    <col min="31" max="31" width="13.42578125" style="17" customWidth="1"/>
    <col min="32" max="32" width="15.42578125" style="4" customWidth="1"/>
    <col min="33" max="38" width="11.42578125" style="4"/>
    <col min="39" max="39" width="11.42578125" style="17"/>
    <col min="40" max="16384" width="11.42578125" style="4"/>
  </cols>
  <sheetData>
    <row r="1" spans="1:47" s="3" customFormat="1" ht="24" thickBot="1">
      <c r="A1" s="84" t="s">
        <v>22</v>
      </c>
      <c r="B1" s="85"/>
      <c r="C1" s="85"/>
      <c r="D1" s="85"/>
      <c r="E1" s="86"/>
      <c r="F1" s="2"/>
      <c r="G1" s="87" t="s">
        <v>19</v>
      </c>
      <c r="H1" s="88"/>
      <c r="I1" s="88"/>
      <c r="J1" s="88"/>
      <c r="K1" s="89"/>
      <c r="L1" s="1"/>
      <c r="M1" s="90" t="s">
        <v>20</v>
      </c>
      <c r="N1" s="91"/>
      <c r="O1" s="91"/>
      <c r="P1" s="91"/>
      <c r="Q1" s="92"/>
      <c r="S1" s="93" t="s">
        <v>7</v>
      </c>
      <c r="T1" s="94"/>
      <c r="U1" s="94"/>
      <c r="V1" s="94"/>
      <c r="W1" s="95"/>
      <c r="X1" s="18"/>
      <c r="Y1" s="87" t="s">
        <v>15</v>
      </c>
      <c r="Z1" s="88"/>
      <c r="AA1" s="88"/>
      <c r="AB1" s="88"/>
      <c r="AC1" s="89"/>
      <c r="AD1" s="19"/>
      <c r="AE1" s="82" t="s">
        <v>11</v>
      </c>
      <c r="AF1" s="83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47" s="40" customFormat="1" ht="48" thickBot="1">
      <c r="A2" s="37" t="s">
        <v>0</v>
      </c>
      <c r="B2" s="38" t="s">
        <v>1</v>
      </c>
      <c r="C2" s="38" t="s">
        <v>2</v>
      </c>
      <c r="D2" s="38" t="s">
        <v>16</v>
      </c>
      <c r="E2" s="39" t="s">
        <v>3</v>
      </c>
      <c r="F2" s="43"/>
      <c r="G2" s="37" t="s">
        <v>0</v>
      </c>
      <c r="H2" s="38" t="s">
        <v>1</v>
      </c>
      <c r="I2" s="38" t="s">
        <v>2</v>
      </c>
      <c r="J2" s="38" t="s">
        <v>16</v>
      </c>
      <c r="K2" s="39" t="s">
        <v>3</v>
      </c>
      <c r="L2" s="36"/>
      <c r="M2" s="57" t="s">
        <v>0</v>
      </c>
      <c r="N2" s="58" t="s">
        <v>1</v>
      </c>
      <c r="O2" s="58" t="s">
        <v>2</v>
      </c>
      <c r="P2" s="58" t="s">
        <v>16</v>
      </c>
      <c r="Q2" s="59" t="s">
        <v>3</v>
      </c>
      <c r="S2" s="65" t="s">
        <v>0</v>
      </c>
      <c r="T2" s="58" t="s">
        <v>1</v>
      </c>
      <c r="U2" s="58" t="s">
        <v>2</v>
      </c>
      <c r="V2" s="58" t="s">
        <v>16</v>
      </c>
      <c r="W2" s="66" t="s">
        <v>3</v>
      </c>
      <c r="X2" s="41"/>
      <c r="Y2" s="65"/>
      <c r="Z2" s="58" t="s">
        <v>1</v>
      </c>
      <c r="AA2" s="58" t="s">
        <v>2</v>
      </c>
      <c r="AB2" s="58" t="s">
        <v>16</v>
      </c>
      <c r="AC2" s="70" t="s">
        <v>8</v>
      </c>
      <c r="AD2" s="42"/>
      <c r="AE2" s="74" t="s">
        <v>0</v>
      </c>
      <c r="AF2" s="75" t="s">
        <v>12</v>
      </c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</row>
    <row r="3" spans="1:47" s="8" customFormat="1" ht="30" customHeight="1">
      <c r="A3" s="33">
        <v>1</v>
      </c>
      <c r="B3" s="34">
        <v>100</v>
      </c>
      <c r="C3" s="34">
        <v>200</v>
      </c>
      <c r="D3" s="34"/>
      <c r="E3" s="35"/>
      <c r="F3" s="44"/>
      <c r="G3" s="48">
        <v>1</v>
      </c>
      <c r="H3" s="49">
        <v>100</v>
      </c>
      <c r="I3" s="49">
        <v>200</v>
      </c>
      <c r="J3" s="49">
        <v>200</v>
      </c>
      <c r="K3" s="50"/>
      <c r="L3" s="20"/>
      <c r="M3" s="48">
        <v>1</v>
      </c>
      <c r="N3" s="49">
        <v>100</v>
      </c>
      <c r="O3" s="49">
        <v>200</v>
      </c>
      <c r="P3" s="49">
        <v>200</v>
      </c>
      <c r="Q3" s="50"/>
      <c r="S3" s="48">
        <v>1</v>
      </c>
      <c r="T3" s="49">
        <v>25</v>
      </c>
      <c r="U3" s="49">
        <v>50</v>
      </c>
      <c r="V3" s="49">
        <v>50</v>
      </c>
      <c r="W3" s="67"/>
      <c r="X3" s="21"/>
      <c r="Y3" s="48">
        <v>1</v>
      </c>
      <c r="Z3" s="49">
        <v>25</v>
      </c>
      <c r="AA3" s="49">
        <f>+Z3*2</f>
        <v>50</v>
      </c>
      <c r="AB3" s="49">
        <f>AA3</f>
        <v>50</v>
      </c>
      <c r="AC3" s="71"/>
      <c r="AD3" s="22"/>
      <c r="AE3" s="76">
        <v>1</v>
      </c>
      <c r="AF3" s="77">
        <v>25</v>
      </c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1:47" s="8" customFormat="1" ht="30" customHeight="1">
      <c r="A4" s="24">
        <v>2</v>
      </c>
      <c r="B4" s="5">
        <v>100</v>
      </c>
      <c r="C4" s="5">
        <v>200</v>
      </c>
      <c r="D4" s="5">
        <v>200</v>
      </c>
      <c r="E4" s="25"/>
      <c r="F4" s="44"/>
      <c r="G4" s="24">
        <v>2</v>
      </c>
      <c r="H4" s="5">
        <v>100</v>
      </c>
      <c r="I4" s="5">
        <v>300</v>
      </c>
      <c r="J4" s="5">
        <v>300</v>
      </c>
      <c r="K4" s="25"/>
      <c r="L4" s="20"/>
      <c r="M4" s="24">
        <v>2</v>
      </c>
      <c r="N4" s="5">
        <v>100</v>
      </c>
      <c r="O4" s="5">
        <v>300</v>
      </c>
      <c r="P4" s="5">
        <v>300</v>
      </c>
      <c r="Q4" s="25"/>
      <c r="S4" s="24">
        <v>2</v>
      </c>
      <c r="T4" s="5">
        <v>50</v>
      </c>
      <c r="U4" s="5">
        <v>100</v>
      </c>
      <c r="V4" s="5">
        <v>100</v>
      </c>
      <c r="W4" s="68"/>
      <c r="X4" s="21"/>
      <c r="Y4" s="24">
        <v>2</v>
      </c>
      <c r="Z4" s="5">
        <v>50</v>
      </c>
      <c r="AA4" s="5">
        <f>+Z4*2</f>
        <v>100</v>
      </c>
      <c r="AB4" s="5">
        <f t="shared" ref="AB4:AB50" si="0">AA4</f>
        <v>100</v>
      </c>
      <c r="AC4" s="72"/>
      <c r="AD4" s="22"/>
      <c r="AE4" s="78">
        <v>2</v>
      </c>
      <c r="AF4" s="79">
        <v>50</v>
      </c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1:47" s="8" customFormat="1" ht="30" customHeight="1">
      <c r="A5" s="24">
        <v>3</v>
      </c>
      <c r="B5" s="5">
        <v>100</v>
      </c>
      <c r="C5" s="5">
        <v>300</v>
      </c>
      <c r="D5" s="5">
        <v>300</v>
      </c>
      <c r="E5" s="26"/>
      <c r="F5" s="44"/>
      <c r="G5" s="24">
        <v>3</v>
      </c>
      <c r="H5" s="5">
        <v>200</v>
      </c>
      <c r="I5" s="5">
        <v>400</v>
      </c>
      <c r="J5" s="5">
        <v>400</v>
      </c>
      <c r="K5" s="26" t="s">
        <v>9</v>
      </c>
      <c r="L5" s="20"/>
      <c r="M5" s="24">
        <v>3</v>
      </c>
      <c r="N5" s="5">
        <v>200</v>
      </c>
      <c r="O5" s="5">
        <v>400</v>
      </c>
      <c r="P5" s="5">
        <v>400</v>
      </c>
      <c r="Q5" s="54"/>
      <c r="S5" s="24">
        <v>3</v>
      </c>
      <c r="T5" s="5">
        <v>75</v>
      </c>
      <c r="U5" s="5">
        <v>150</v>
      </c>
      <c r="V5" s="5">
        <v>150</v>
      </c>
      <c r="W5" s="68"/>
      <c r="X5" s="21"/>
      <c r="Y5" s="24">
        <v>3</v>
      </c>
      <c r="Z5" s="5">
        <v>75</v>
      </c>
      <c r="AA5" s="5">
        <f>+Z5*2</f>
        <v>150</v>
      </c>
      <c r="AB5" s="5">
        <f t="shared" si="0"/>
        <v>150</v>
      </c>
      <c r="AC5" s="72">
        <v>25</v>
      </c>
      <c r="AD5" s="22"/>
      <c r="AE5" s="78">
        <v>3</v>
      </c>
      <c r="AF5" s="79">
        <v>75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1:47" s="8" customFormat="1" ht="30" customHeight="1">
      <c r="A6" s="24">
        <v>4</v>
      </c>
      <c r="B6" s="5">
        <v>200</v>
      </c>
      <c r="C6" s="5">
        <v>400</v>
      </c>
      <c r="D6" s="5">
        <v>400</v>
      </c>
      <c r="E6" s="27"/>
      <c r="F6" s="44"/>
      <c r="G6" s="24">
        <v>4</v>
      </c>
      <c r="H6" s="5">
        <v>200</v>
      </c>
      <c r="I6" s="5">
        <v>500</v>
      </c>
      <c r="J6" s="5">
        <v>500</v>
      </c>
      <c r="K6" s="25"/>
      <c r="L6" s="20"/>
      <c r="M6" s="24">
        <v>4</v>
      </c>
      <c r="N6" s="5">
        <v>200</v>
      </c>
      <c r="O6" s="5">
        <v>500</v>
      </c>
      <c r="P6" s="5">
        <v>500</v>
      </c>
      <c r="Q6" s="26"/>
      <c r="S6" s="24">
        <v>4</v>
      </c>
      <c r="T6" s="5">
        <v>100</v>
      </c>
      <c r="U6" s="5">
        <v>200</v>
      </c>
      <c r="V6" s="5">
        <v>200</v>
      </c>
      <c r="W6" s="68"/>
      <c r="X6" s="21"/>
      <c r="Y6" s="24">
        <v>4</v>
      </c>
      <c r="Z6" s="5">
        <v>100</v>
      </c>
      <c r="AA6" s="5">
        <f>+Z6*2</f>
        <v>200</v>
      </c>
      <c r="AB6" s="5">
        <f t="shared" si="0"/>
        <v>200</v>
      </c>
      <c r="AC6" s="72">
        <v>25</v>
      </c>
      <c r="AD6" s="22"/>
      <c r="AE6" s="78">
        <v>4</v>
      </c>
      <c r="AF6" s="79">
        <v>100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1:47" s="8" customFormat="1" ht="30" customHeight="1">
      <c r="A7" s="24">
        <v>5</v>
      </c>
      <c r="B7" s="5">
        <v>200</v>
      </c>
      <c r="C7" s="5">
        <v>500</v>
      </c>
      <c r="D7" s="5">
        <v>500</v>
      </c>
      <c r="E7" s="25" t="s">
        <v>14</v>
      </c>
      <c r="F7" s="44"/>
      <c r="G7" s="24">
        <v>5</v>
      </c>
      <c r="H7" s="5">
        <v>300</v>
      </c>
      <c r="I7" s="5">
        <v>600</v>
      </c>
      <c r="J7" s="5">
        <v>600</v>
      </c>
      <c r="K7" s="25"/>
      <c r="L7" s="20"/>
      <c r="M7" s="24">
        <v>5</v>
      </c>
      <c r="N7" s="5">
        <v>300</v>
      </c>
      <c r="O7" s="5">
        <v>600</v>
      </c>
      <c r="P7" s="5">
        <v>600</v>
      </c>
      <c r="Q7" s="26" t="s">
        <v>14</v>
      </c>
      <c r="S7" s="24">
        <v>5</v>
      </c>
      <c r="T7" s="5">
        <v>150</v>
      </c>
      <c r="U7" s="5">
        <v>300</v>
      </c>
      <c r="V7" s="5">
        <v>300</v>
      </c>
      <c r="W7" s="68"/>
      <c r="X7" s="21"/>
      <c r="Y7" s="24">
        <v>5</v>
      </c>
      <c r="Z7" s="5">
        <v>150</v>
      </c>
      <c r="AA7" s="5">
        <v>300</v>
      </c>
      <c r="AB7" s="5">
        <f t="shared" si="0"/>
        <v>300</v>
      </c>
      <c r="AC7" s="72">
        <v>50</v>
      </c>
      <c r="AD7" s="22"/>
      <c r="AE7" s="78">
        <v>5</v>
      </c>
      <c r="AF7" s="79">
        <v>150</v>
      </c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1:47" s="8" customFormat="1" ht="30" customHeight="1">
      <c r="A8" s="24">
        <v>6</v>
      </c>
      <c r="B8" s="5">
        <v>300</v>
      </c>
      <c r="C8" s="5">
        <v>600</v>
      </c>
      <c r="D8" s="5">
        <v>600</v>
      </c>
      <c r="E8" s="25"/>
      <c r="F8" s="44"/>
      <c r="G8" s="24">
        <v>6</v>
      </c>
      <c r="H8" s="5">
        <v>400</v>
      </c>
      <c r="I8" s="5">
        <v>800</v>
      </c>
      <c r="J8" s="5">
        <v>800</v>
      </c>
      <c r="K8" s="26" t="s">
        <v>9</v>
      </c>
      <c r="L8" s="20"/>
      <c r="M8" s="24">
        <v>6</v>
      </c>
      <c r="N8" s="5">
        <v>400</v>
      </c>
      <c r="O8" s="5">
        <v>800</v>
      </c>
      <c r="P8" s="5">
        <v>800</v>
      </c>
      <c r="Q8" s="26"/>
      <c r="S8" s="24">
        <v>6</v>
      </c>
      <c r="T8" s="5">
        <v>200</v>
      </c>
      <c r="U8" s="5">
        <v>400</v>
      </c>
      <c r="V8" s="5">
        <v>400</v>
      </c>
      <c r="W8" s="25"/>
      <c r="X8" s="21"/>
      <c r="Y8" s="24">
        <v>6</v>
      </c>
      <c r="Z8" s="5">
        <v>200</v>
      </c>
      <c r="AA8" s="5">
        <f>+Z8*2</f>
        <v>400</v>
      </c>
      <c r="AB8" s="5">
        <f t="shared" si="0"/>
        <v>400</v>
      </c>
      <c r="AC8" s="72">
        <v>50</v>
      </c>
      <c r="AD8" s="22"/>
      <c r="AE8" s="78">
        <v>6</v>
      </c>
      <c r="AF8" s="79">
        <v>200</v>
      </c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1:47" s="6" customFormat="1" ht="30" customHeight="1">
      <c r="A9" s="24">
        <v>7</v>
      </c>
      <c r="B9" s="5">
        <v>400</v>
      </c>
      <c r="C9" s="5">
        <v>800</v>
      </c>
      <c r="D9" s="5">
        <v>800</v>
      </c>
      <c r="E9" s="25"/>
      <c r="F9" s="44"/>
      <c r="G9" s="24">
        <v>7</v>
      </c>
      <c r="H9" s="5">
        <v>500</v>
      </c>
      <c r="I9" s="5">
        <v>1000</v>
      </c>
      <c r="J9" s="5">
        <v>1000</v>
      </c>
      <c r="K9" s="25"/>
      <c r="L9" s="20"/>
      <c r="M9" s="24">
        <v>7</v>
      </c>
      <c r="N9" s="5">
        <v>500</v>
      </c>
      <c r="O9" s="5">
        <v>1000</v>
      </c>
      <c r="P9" s="5">
        <v>1000</v>
      </c>
      <c r="Q9" s="25"/>
      <c r="S9" s="24">
        <v>7</v>
      </c>
      <c r="T9" s="5">
        <v>250</v>
      </c>
      <c r="U9" s="5">
        <v>500</v>
      </c>
      <c r="V9" s="5">
        <v>500</v>
      </c>
      <c r="W9" s="68"/>
      <c r="X9" s="21"/>
      <c r="Y9" s="24">
        <v>7</v>
      </c>
      <c r="Z9" s="5">
        <v>250</v>
      </c>
      <c r="AA9" s="5">
        <v>500</v>
      </c>
      <c r="AB9" s="5">
        <f t="shared" si="0"/>
        <v>500</v>
      </c>
      <c r="AC9" s="72">
        <v>75</v>
      </c>
      <c r="AD9" s="22"/>
      <c r="AE9" s="78">
        <v>7</v>
      </c>
      <c r="AF9" s="79">
        <v>250</v>
      </c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</row>
    <row r="10" spans="1:47" s="6" customFormat="1" ht="30" customHeight="1">
      <c r="A10" s="24">
        <v>8</v>
      </c>
      <c r="B10" s="5">
        <v>500</v>
      </c>
      <c r="C10" s="5">
        <v>1000</v>
      </c>
      <c r="D10" s="5">
        <v>1000</v>
      </c>
      <c r="E10" s="25"/>
      <c r="F10" s="45"/>
      <c r="G10" s="24">
        <v>8</v>
      </c>
      <c r="H10" s="5">
        <v>600</v>
      </c>
      <c r="I10" s="5">
        <v>1200</v>
      </c>
      <c r="J10" s="5">
        <v>1200</v>
      </c>
      <c r="K10" s="51"/>
      <c r="L10" s="60"/>
      <c r="M10" s="24">
        <v>8</v>
      </c>
      <c r="N10" s="5">
        <v>600</v>
      </c>
      <c r="O10" s="5">
        <v>1200</v>
      </c>
      <c r="P10" s="5">
        <v>1200</v>
      </c>
      <c r="Q10" s="51"/>
      <c r="S10" s="24">
        <v>8</v>
      </c>
      <c r="T10" s="5">
        <v>300</v>
      </c>
      <c r="U10" s="5">
        <v>600</v>
      </c>
      <c r="V10" s="5">
        <v>600</v>
      </c>
      <c r="W10" s="68"/>
      <c r="X10" s="21"/>
      <c r="Y10" s="24">
        <v>8</v>
      </c>
      <c r="Z10" s="5">
        <v>300</v>
      </c>
      <c r="AA10" s="5">
        <f>+Z10*2</f>
        <v>600</v>
      </c>
      <c r="AB10" s="5">
        <f t="shared" si="0"/>
        <v>600</v>
      </c>
      <c r="AC10" s="72">
        <v>100</v>
      </c>
      <c r="AD10" s="22"/>
      <c r="AE10" s="78">
        <v>8</v>
      </c>
      <c r="AF10" s="79">
        <v>300</v>
      </c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</row>
    <row r="11" spans="1:47" s="8" customFormat="1" ht="30" customHeight="1">
      <c r="A11" s="24">
        <v>9</v>
      </c>
      <c r="B11" s="5">
        <v>600</v>
      </c>
      <c r="C11" s="5">
        <v>1200</v>
      </c>
      <c r="D11" s="5">
        <v>1200</v>
      </c>
      <c r="E11" s="25"/>
      <c r="F11" s="44"/>
      <c r="G11" s="24">
        <v>9</v>
      </c>
      <c r="H11" s="5">
        <v>700</v>
      </c>
      <c r="I11" s="5">
        <v>1400</v>
      </c>
      <c r="J11" s="5">
        <v>1400</v>
      </c>
      <c r="K11" s="26" t="s">
        <v>10</v>
      </c>
      <c r="L11" s="20"/>
      <c r="M11" s="24">
        <v>9</v>
      </c>
      <c r="N11" s="5">
        <v>700</v>
      </c>
      <c r="O11" s="5">
        <v>1400</v>
      </c>
      <c r="P11" s="5">
        <v>1400</v>
      </c>
      <c r="Q11" s="26"/>
      <c r="S11" s="24">
        <v>9</v>
      </c>
      <c r="T11" s="5">
        <v>400</v>
      </c>
      <c r="U11" s="5">
        <v>800</v>
      </c>
      <c r="V11" s="5">
        <v>800</v>
      </c>
      <c r="W11" s="68" t="s">
        <v>21</v>
      </c>
      <c r="X11" s="21"/>
      <c r="Y11" s="24">
        <v>9</v>
      </c>
      <c r="Z11" s="5">
        <v>400</v>
      </c>
      <c r="AA11" s="5">
        <f>+Z11*2</f>
        <v>800</v>
      </c>
      <c r="AB11" s="5">
        <f t="shared" si="0"/>
        <v>800</v>
      </c>
      <c r="AC11" s="72">
        <v>100</v>
      </c>
      <c r="AD11" s="22"/>
      <c r="AE11" s="78" t="s">
        <v>13</v>
      </c>
      <c r="AF11" s="79">
        <v>400</v>
      </c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</row>
    <row r="12" spans="1:47" s="8" customFormat="1" ht="30" customHeight="1">
      <c r="A12" s="24">
        <v>10</v>
      </c>
      <c r="B12" s="5">
        <v>700</v>
      </c>
      <c r="C12" s="5">
        <v>1400</v>
      </c>
      <c r="D12" s="5">
        <v>1400</v>
      </c>
      <c r="E12" s="26" t="s">
        <v>4</v>
      </c>
      <c r="F12" s="44"/>
      <c r="G12" s="24">
        <v>10</v>
      </c>
      <c r="H12" s="5">
        <v>800</v>
      </c>
      <c r="I12" s="5">
        <v>1600</v>
      </c>
      <c r="J12" s="5">
        <v>1600</v>
      </c>
      <c r="K12" s="51"/>
      <c r="L12" s="61"/>
      <c r="M12" s="24">
        <v>10</v>
      </c>
      <c r="N12" s="5">
        <v>800</v>
      </c>
      <c r="O12" s="5">
        <v>1600</v>
      </c>
      <c r="P12" s="5">
        <v>1600</v>
      </c>
      <c r="Q12" s="64" t="s">
        <v>4</v>
      </c>
      <c r="S12" s="24">
        <v>10</v>
      </c>
      <c r="T12" s="5">
        <v>500</v>
      </c>
      <c r="U12" s="5">
        <v>1000</v>
      </c>
      <c r="V12" s="5">
        <v>1000</v>
      </c>
      <c r="W12" s="68"/>
      <c r="X12" s="21"/>
      <c r="Y12" s="24">
        <v>10</v>
      </c>
      <c r="Z12" s="5">
        <v>500</v>
      </c>
      <c r="AA12" s="5">
        <f>+Z12*2</f>
        <v>1000</v>
      </c>
      <c r="AB12" s="5">
        <f t="shared" si="0"/>
        <v>1000</v>
      </c>
      <c r="AC12" s="72">
        <v>100</v>
      </c>
      <c r="AD12" s="22"/>
      <c r="AE12" s="78">
        <v>10</v>
      </c>
      <c r="AF12" s="79">
        <v>500</v>
      </c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</row>
    <row r="13" spans="1:47" s="8" customFormat="1" ht="30" customHeight="1">
      <c r="A13" s="24">
        <v>11</v>
      </c>
      <c r="B13" s="5">
        <v>800</v>
      </c>
      <c r="C13" s="5">
        <v>1600</v>
      </c>
      <c r="D13" s="5">
        <v>1600</v>
      </c>
      <c r="E13" s="25"/>
      <c r="F13" s="44"/>
      <c r="G13" s="24">
        <v>11</v>
      </c>
      <c r="H13" s="5">
        <v>900</v>
      </c>
      <c r="I13" s="5">
        <v>1800</v>
      </c>
      <c r="J13" s="5">
        <v>1800</v>
      </c>
      <c r="K13" s="25"/>
      <c r="L13" s="62"/>
      <c r="M13" s="24">
        <v>11</v>
      </c>
      <c r="N13" s="5">
        <v>900</v>
      </c>
      <c r="O13" s="5">
        <v>1800</v>
      </c>
      <c r="P13" s="5">
        <v>1800</v>
      </c>
      <c r="Q13" s="25"/>
      <c r="S13" s="24">
        <v>11</v>
      </c>
      <c r="T13" s="5">
        <v>600</v>
      </c>
      <c r="U13" s="5">
        <v>1200</v>
      </c>
      <c r="V13" s="5">
        <v>1200</v>
      </c>
      <c r="W13" s="68"/>
      <c r="X13" s="21"/>
      <c r="Y13" s="24">
        <v>11</v>
      </c>
      <c r="Z13" s="5">
        <v>600</v>
      </c>
      <c r="AA13" s="5">
        <f>+Z13*2</f>
        <v>1200</v>
      </c>
      <c r="AB13" s="5">
        <f t="shared" si="0"/>
        <v>1200</v>
      </c>
      <c r="AC13" s="72">
        <v>200</v>
      </c>
      <c r="AD13" s="22"/>
      <c r="AE13" s="78">
        <v>11</v>
      </c>
      <c r="AF13" s="79">
        <v>600</v>
      </c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</row>
    <row r="14" spans="1:47" s="8" customFormat="1" ht="30" customHeight="1">
      <c r="A14" s="24">
        <v>12</v>
      </c>
      <c r="B14" s="5">
        <v>900</v>
      </c>
      <c r="C14" s="5">
        <v>1800</v>
      </c>
      <c r="D14" s="5">
        <v>1800</v>
      </c>
      <c r="E14" s="26"/>
      <c r="F14" s="44"/>
      <c r="G14" s="24">
        <v>12</v>
      </c>
      <c r="H14" s="5">
        <v>1000</v>
      </c>
      <c r="I14" s="5">
        <v>2000</v>
      </c>
      <c r="J14" s="5">
        <v>2000</v>
      </c>
      <c r="K14" s="26"/>
      <c r="L14" s="20"/>
      <c r="M14" s="24">
        <v>12</v>
      </c>
      <c r="N14" s="5">
        <v>1000</v>
      </c>
      <c r="O14" s="5">
        <v>2000</v>
      </c>
      <c r="P14" s="5">
        <v>2000</v>
      </c>
      <c r="Q14" s="26"/>
      <c r="S14" s="24">
        <v>12</v>
      </c>
      <c r="T14" s="5">
        <v>800</v>
      </c>
      <c r="U14" s="5">
        <v>1600</v>
      </c>
      <c r="V14" s="5">
        <v>1600</v>
      </c>
      <c r="W14" s="68"/>
      <c r="X14" s="21"/>
      <c r="Y14" s="24">
        <v>12</v>
      </c>
      <c r="Z14" s="5">
        <v>800</v>
      </c>
      <c r="AA14" s="5">
        <f>+Z14*2</f>
        <v>1600</v>
      </c>
      <c r="AB14" s="5">
        <f t="shared" si="0"/>
        <v>1600</v>
      </c>
      <c r="AC14" s="72">
        <v>200</v>
      </c>
      <c r="AD14" s="22"/>
      <c r="AE14" s="78">
        <v>12</v>
      </c>
      <c r="AF14" s="79">
        <v>800</v>
      </c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</row>
    <row r="15" spans="1:47" s="8" customFormat="1" ht="30" customHeight="1">
      <c r="A15" s="24">
        <v>13</v>
      </c>
      <c r="B15" s="5">
        <v>1000</v>
      </c>
      <c r="C15" s="5">
        <v>2000</v>
      </c>
      <c r="D15" s="5">
        <v>2000</v>
      </c>
      <c r="E15" s="28"/>
      <c r="F15" s="46"/>
      <c r="G15" s="24">
        <v>13</v>
      </c>
      <c r="H15" s="5">
        <v>1200</v>
      </c>
      <c r="I15" s="5">
        <v>2500</v>
      </c>
      <c r="J15" s="5">
        <v>2500</v>
      </c>
      <c r="K15" s="52"/>
      <c r="L15" s="20"/>
      <c r="M15" s="24">
        <v>13</v>
      </c>
      <c r="N15" s="5">
        <v>1200</v>
      </c>
      <c r="O15" s="5">
        <v>2500</v>
      </c>
      <c r="P15" s="5">
        <v>2500</v>
      </c>
      <c r="Q15" s="52"/>
      <c r="S15" s="24">
        <v>13</v>
      </c>
      <c r="T15" s="5">
        <v>1000</v>
      </c>
      <c r="U15" s="5">
        <v>2000</v>
      </c>
      <c r="V15" s="5">
        <v>2000</v>
      </c>
      <c r="W15" s="54"/>
      <c r="X15" s="21"/>
      <c r="Y15" s="24">
        <v>13</v>
      </c>
      <c r="Z15" s="5">
        <v>1000</v>
      </c>
      <c r="AA15" s="5">
        <v>2000</v>
      </c>
      <c r="AB15" s="5">
        <f t="shared" si="0"/>
        <v>2000</v>
      </c>
      <c r="AC15" s="72">
        <v>300</v>
      </c>
      <c r="AD15" s="22"/>
      <c r="AE15" s="78">
        <v>13</v>
      </c>
      <c r="AF15" s="79">
        <v>1000</v>
      </c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</row>
    <row r="16" spans="1:47" s="8" customFormat="1" ht="30" customHeight="1">
      <c r="A16" s="24">
        <v>14</v>
      </c>
      <c r="B16" s="5">
        <v>1200</v>
      </c>
      <c r="C16" s="5">
        <v>2500</v>
      </c>
      <c r="D16" s="5">
        <v>2500</v>
      </c>
      <c r="E16" s="29" t="s">
        <v>18</v>
      </c>
      <c r="F16" s="47"/>
      <c r="G16" s="24">
        <v>14</v>
      </c>
      <c r="H16" s="5">
        <v>1500</v>
      </c>
      <c r="I16" s="5">
        <v>3000</v>
      </c>
      <c r="J16" s="5">
        <v>3000</v>
      </c>
      <c r="K16" s="29" t="s">
        <v>17</v>
      </c>
      <c r="L16" s="20"/>
      <c r="M16" s="24">
        <v>14</v>
      </c>
      <c r="N16" s="5">
        <v>1500</v>
      </c>
      <c r="O16" s="5">
        <v>3000</v>
      </c>
      <c r="P16" s="5">
        <v>3000</v>
      </c>
      <c r="Q16" s="29" t="s">
        <v>17</v>
      </c>
      <c r="S16" s="24">
        <v>14</v>
      </c>
      <c r="T16" s="5">
        <v>1200</v>
      </c>
      <c r="U16" s="5">
        <v>2500</v>
      </c>
      <c r="V16" s="5">
        <v>2500</v>
      </c>
      <c r="W16" s="68"/>
      <c r="X16" s="21"/>
      <c r="Y16" s="24">
        <v>14</v>
      </c>
      <c r="Z16" s="5">
        <v>1200</v>
      </c>
      <c r="AA16" s="5">
        <v>2500</v>
      </c>
      <c r="AB16" s="5">
        <f t="shared" si="0"/>
        <v>2500</v>
      </c>
      <c r="AC16" s="72">
        <v>400</v>
      </c>
      <c r="AD16" s="22"/>
      <c r="AE16" s="78">
        <v>14</v>
      </c>
      <c r="AF16" s="79">
        <v>1200</v>
      </c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</row>
    <row r="17" spans="1:47" s="8" customFormat="1" ht="30" customHeight="1">
      <c r="A17" s="24">
        <v>15</v>
      </c>
      <c r="B17" s="5">
        <v>1500</v>
      </c>
      <c r="C17" s="5">
        <v>3000</v>
      </c>
      <c r="D17" s="5">
        <v>3000</v>
      </c>
      <c r="E17" s="25"/>
      <c r="F17" s="44"/>
      <c r="G17" s="24">
        <v>15</v>
      </c>
      <c r="H17" s="5">
        <v>2000</v>
      </c>
      <c r="I17" s="5">
        <v>4000</v>
      </c>
      <c r="J17" s="5">
        <v>4000</v>
      </c>
      <c r="K17" s="53"/>
      <c r="L17" s="62"/>
      <c r="M17" s="24">
        <v>15</v>
      </c>
      <c r="N17" s="5">
        <v>2000</v>
      </c>
      <c r="O17" s="5">
        <v>4000</v>
      </c>
      <c r="P17" s="5">
        <v>4000</v>
      </c>
      <c r="Q17" s="53"/>
      <c r="S17" s="24">
        <v>15</v>
      </c>
      <c r="T17" s="5">
        <v>1500</v>
      </c>
      <c r="U17" s="5">
        <v>3000</v>
      </c>
      <c r="V17" s="5">
        <v>3000</v>
      </c>
      <c r="W17" s="68"/>
      <c r="X17" s="21"/>
      <c r="Y17" s="24">
        <v>15</v>
      </c>
      <c r="Z17" s="5">
        <v>1500</v>
      </c>
      <c r="AA17" s="5">
        <v>3000</v>
      </c>
      <c r="AB17" s="5">
        <f t="shared" si="0"/>
        <v>3000</v>
      </c>
      <c r="AC17" s="72">
        <v>500</v>
      </c>
      <c r="AD17" s="22"/>
      <c r="AE17" s="78">
        <v>15</v>
      </c>
      <c r="AF17" s="79">
        <v>1500</v>
      </c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</row>
    <row r="18" spans="1:47" s="8" customFormat="1" ht="30" customHeight="1">
      <c r="A18" s="24">
        <v>16</v>
      </c>
      <c r="B18" s="5">
        <v>2000</v>
      </c>
      <c r="C18" s="5">
        <v>4000</v>
      </c>
      <c r="D18" s="5">
        <v>4000</v>
      </c>
      <c r="E18" s="28"/>
      <c r="F18" s="45"/>
      <c r="G18" s="24">
        <v>16</v>
      </c>
      <c r="H18" s="5">
        <v>2500</v>
      </c>
      <c r="I18" s="5">
        <v>5000</v>
      </c>
      <c r="J18" s="5">
        <v>5000</v>
      </c>
      <c r="K18" s="54"/>
      <c r="L18" s="63"/>
      <c r="M18" s="24">
        <v>16</v>
      </c>
      <c r="N18" s="5">
        <v>2500</v>
      </c>
      <c r="O18" s="5">
        <v>5000</v>
      </c>
      <c r="P18" s="5">
        <v>5000</v>
      </c>
      <c r="Q18" s="54"/>
      <c r="S18" s="24">
        <v>16</v>
      </c>
      <c r="T18" s="5">
        <v>2000</v>
      </c>
      <c r="U18" s="5">
        <v>4000</v>
      </c>
      <c r="V18" s="5">
        <v>4000</v>
      </c>
      <c r="W18" s="68"/>
      <c r="X18" s="21"/>
      <c r="Y18" s="24">
        <v>16</v>
      </c>
      <c r="Z18" s="5">
        <v>2000</v>
      </c>
      <c r="AA18" s="5">
        <v>4000</v>
      </c>
      <c r="AB18" s="5">
        <f t="shared" si="0"/>
        <v>4000</v>
      </c>
      <c r="AC18" s="72">
        <v>500</v>
      </c>
      <c r="AD18" s="22"/>
      <c r="AE18" s="78">
        <v>16</v>
      </c>
      <c r="AF18" s="79">
        <v>1700</v>
      </c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</row>
    <row r="19" spans="1:47" s="8" customFormat="1" ht="30" customHeight="1">
      <c r="A19" s="24">
        <v>17</v>
      </c>
      <c r="B19" s="5">
        <v>2500</v>
      </c>
      <c r="C19" s="5">
        <v>5000</v>
      </c>
      <c r="D19" s="5">
        <v>5000</v>
      </c>
      <c r="E19" s="26" t="s">
        <v>9</v>
      </c>
      <c r="F19" s="45"/>
      <c r="G19" s="24">
        <v>17</v>
      </c>
      <c r="H19" s="5">
        <v>3000</v>
      </c>
      <c r="I19" s="5">
        <v>6000</v>
      </c>
      <c r="J19" s="5">
        <v>6000</v>
      </c>
      <c r="K19" s="25" t="s">
        <v>9</v>
      </c>
      <c r="L19" s="63"/>
      <c r="M19" s="24">
        <v>17</v>
      </c>
      <c r="N19" s="5">
        <v>3000</v>
      </c>
      <c r="O19" s="5">
        <v>6000</v>
      </c>
      <c r="P19" s="5">
        <v>6000</v>
      </c>
      <c r="S19" s="24">
        <v>17</v>
      </c>
      <c r="T19" s="5">
        <v>2500</v>
      </c>
      <c r="U19" s="5">
        <v>5000</v>
      </c>
      <c r="V19" s="5">
        <v>5000</v>
      </c>
      <c r="W19" s="68"/>
      <c r="X19" s="21"/>
      <c r="Y19" s="24">
        <v>17</v>
      </c>
      <c r="Z19" s="5">
        <v>2500</v>
      </c>
      <c r="AA19" s="5">
        <v>5000</v>
      </c>
      <c r="AB19" s="5">
        <f t="shared" si="0"/>
        <v>5000</v>
      </c>
      <c r="AC19" s="72">
        <v>500</v>
      </c>
      <c r="AD19" s="22"/>
      <c r="AE19" s="78">
        <v>17</v>
      </c>
      <c r="AF19" s="79">
        <v>2000</v>
      </c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</row>
    <row r="20" spans="1:47" s="8" customFormat="1" ht="30" customHeight="1">
      <c r="A20" s="24">
        <v>18</v>
      </c>
      <c r="B20" s="5">
        <v>3000</v>
      </c>
      <c r="C20" s="5">
        <v>6000</v>
      </c>
      <c r="D20" s="5">
        <v>6000</v>
      </c>
      <c r="E20" s="25"/>
      <c r="F20" s="46"/>
      <c r="G20" s="24">
        <v>18</v>
      </c>
      <c r="H20" s="5">
        <v>4000</v>
      </c>
      <c r="I20" s="5">
        <v>8000</v>
      </c>
      <c r="J20" s="5">
        <v>8000</v>
      </c>
      <c r="K20" s="54"/>
      <c r="L20" s="63"/>
      <c r="M20" s="24">
        <v>18</v>
      </c>
      <c r="N20" s="5">
        <v>4000</v>
      </c>
      <c r="O20" s="5">
        <v>8000</v>
      </c>
      <c r="P20" s="5">
        <v>8000</v>
      </c>
      <c r="Q20" s="54" t="s">
        <v>5</v>
      </c>
      <c r="S20" s="24">
        <v>18</v>
      </c>
      <c r="T20" s="5">
        <v>3000</v>
      </c>
      <c r="U20" s="5">
        <v>6000</v>
      </c>
      <c r="V20" s="5">
        <v>6000</v>
      </c>
      <c r="W20" s="68"/>
      <c r="X20" s="21"/>
      <c r="Y20" s="24">
        <v>18</v>
      </c>
      <c r="Z20" s="5">
        <v>3000</v>
      </c>
      <c r="AA20" s="5">
        <v>6000</v>
      </c>
      <c r="AB20" s="5">
        <f t="shared" si="0"/>
        <v>6000</v>
      </c>
      <c r="AC20" s="72">
        <v>1000</v>
      </c>
      <c r="AD20" s="22"/>
      <c r="AE20" s="78">
        <v>18</v>
      </c>
      <c r="AF20" s="79">
        <v>2500</v>
      </c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</row>
    <row r="21" spans="1:47" s="8" customFormat="1" ht="30" customHeight="1">
      <c r="A21" s="24">
        <v>19</v>
      </c>
      <c r="B21" s="5">
        <v>4000</v>
      </c>
      <c r="C21" s="5">
        <v>8000</v>
      </c>
      <c r="D21" s="5">
        <v>8000</v>
      </c>
      <c r="E21" s="25"/>
      <c r="F21" s="46"/>
      <c r="G21" s="24">
        <v>19</v>
      </c>
      <c r="H21" s="5">
        <v>5000</v>
      </c>
      <c r="I21" s="5">
        <v>10000</v>
      </c>
      <c r="J21" s="5">
        <v>10000</v>
      </c>
      <c r="L21" s="60"/>
      <c r="M21" s="24">
        <v>19</v>
      </c>
      <c r="N21" s="5">
        <v>5000</v>
      </c>
      <c r="O21" s="5">
        <v>10000</v>
      </c>
      <c r="P21" s="5">
        <v>10000</v>
      </c>
      <c r="Q21" s="54"/>
      <c r="S21" s="24">
        <v>19</v>
      </c>
      <c r="T21" s="5">
        <v>4000</v>
      </c>
      <c r="U21" s="5">
        <v>8000</v>
      </c>
      <c r="V21" s="5">
        <v>8000</v>
      </c>
      <c r="W21" s="25" t="s">
        <v>9</v>
      </c>
      <c r="X21" s="21"/>
      <c r="Y21" s="24">
        <v>19</v>
      </c>
      <c r="Z21" s="5">
        <v>4000</v>
      </c>
      <c r="AA21" s="5">
        <v>8000</v>
      </c>
      <c r="AB21" s="5">
        <f t="shared" si="0"/>
        <v>8000</v>
      </c>
      <c r="AC21" s="72">
        <v>1000</v>
      </c>
      <c r="AD21" s="22"/>
      <c r="AE21" s="78">
        <v>19</v>
      </c>
      <c r="AF21" s="79">
        <v>3000</v>
      </c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</row>
    <row r="22" spans="1:47" s="8" customFormat="1" ht="30" customHeight="1">
      <c r="A22" s="24">
        <v>20</v>
      </c>
      <c r="B22" s="5">
        <v>5000</v>
      </c>
      <c r="C22" s="5">
        <v>10000</v>
      </c>
      <c r="D22" s="5">
        <v>10000</v>
      </c>
      <c r="E22" s="28" t="s">
        <v>5</v>
      </c>
      <c r="F22" s="46"/>
      <c r="G22" s="24">
        <v>20</v>
      </c>
      <c r="H22" s="5">
        <v>6000</v>
      </c>
      <c r="I22" s="5">
        <v>12000</v>
      </c>
      <c r="J22" s="5">
        <v>12000</v>
      </c>
      <c r="K22" s="52" t="s">
        <v>4</v>
      </c>
      <c r="L22" s="63"/>
      <c r="M22" s="24">
        <v>20</v>
      </c>
      <c r="N22" s="5">
        <v>6000</v>
      </c>
      <c r="O22" s="5">
        <v>12000</v>
      </c>
      <c r="P22" s="5">
        <v>12000</v>
      </c>
      <c r="S22" s="24">
        <v>20</v>
      </c>
      <c r="T22" s="5">
        <v>5000</v>
      </c>
      <c r="U22" s="5">
        <v>10000</v>
      </c>
      <c r="V22" s="5">
        <v>10000</v>
      </c>
      <c r="W22" s="68"/>
      <c r="X22" s="21"/>
      <c r="Y22" s="24">
        <v>20</v>
      </c>
      <c r="Z22" s="5">
        <v>5000</v>
      </c>
      <c r="AA22" s="5">
        <v>10000</v>
      </c>
      <c r="AB22" s="5">
        <f t="shared" si="0"/>
        <v>10000</v>
      </c>
      <c r="AC22" s="72">
        <v>1000</v>
      </c>
      <c r="AD22" s="22"/>
      <c r="AE22" s="78">
        <v>20</v>
      </c>
      <c r="AF22" s="79">
        <v>3500</v>
      </c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</row>
    <row r="23" spans="1:47" s="8" customFormat="1" ht="30" customHeight="1">
      <c r="A23" s="24">
        <v>21</v>
      </c>
      <c r="B23" s="5">
        <v>6000</v>
      </c>
      <c r="C23" s="5">
        <v>12000</v>
      </c>
      <c r="D23" s="5">
        <v>12000</v>
      </c>
      <c r="E23" s="27"/>
      <c r="F23" s="46"/>
      <c r="G23" s="24">
        <v>21</v>
      </c>
      <c r="H23" s="5">
        <v>8000</v>
      </c>
      <c r="I23" s="5">
        <v>16000</v>
      </c>
      <c r="J23" s="5">
        <v>16000</v>
      </c>
      <c r="K23" s="25"/>
      <c r="L23" s="63"/>
      <c r="M23" s="24">
        <v>21</v>
      </c>
      <c r="N23" s="5">
        <v>8000</v>
      </c>
      <c r="O23" s="5">
        <v>16000</v>
      </c>
      <c r="P23" s="5">
        <v>16000</v>
      </c>
      <c r="Q23" s="25" t="s">
        <v>9</v>
      </c>
      <c r="S23" s="24">
        <v>21</v>
      </c>
      <c r="T23" s="5">
        <v>6000</v>
      </c>
      <c r="U23" s="5">
        <v>12000</v>
      </c>
      <c r="V23" s="5">
        <v>12000</v>
      </c>
      <c r="W23" s="68"/>
      <c r="X23" s="21"/>
      <c r="Y23" s="24">
        <v>21</v>
      </c>
      <c r="Z23" s="5">
        <v>6000</v>
      </c>
      <c r="AA23" s="5">
        <v>12000</v>
      </c>
      <c r="AB23" s="5">
        <f t="shared" si="0"/>
        <v>12000</v>
      </c>
      <c r="AC23" s="72">
        <v>2000</v>
      </c>
      <c r="AD23" s="22"/>
      <c r="AE23" s="78">
        <v>21</v>
      </c>
      <c r="AF23" s="79">
        <v>4000</v>
      </c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</row>
    <row r="24" spans="1:47" s="8" customFormat="1" ht="30" customHeight="1">
      <c r="A24" s="24">
        <v>22</v>
      </c>
      <c r="B24" s="5">
        <v>8000</v>
      </c>
      <c r="C24" s="5">
        <v>16000</v>
      </c>
      <c r="D24" s="5">
        <v>16000</v>
      </c>
      <c r="E24" s="25"/>
      <c r="F24" s="45"/>
      <c r="G24" s="24">
        <v>22</v>
      </c>
      <c r="H24" s="5">
        <v>10000</v>
      </c>
      <c r="I24" s="5">
        <v>20000</v>
      </c>
      <c r="J24" s="5">
        <v>20000</v>
      </c>
      <c r="K24" s="55"/>
      <c r="L24" s="63"/>
      <c r="M24" s="24">
        <v>22</v>
      </c>
      <c r="N24" s="5">
        <v>10000</v>
      </c>
      <c r="O24" s="5">
        <v>20000</v>
      </c>
      <c r="P24" s="5">
        <v>20000</v>
      </c>
      <c r="Q24" s="55"/>
      <c r="S24" s="24">
        <v>22</v>
      </c>
      <c r="T24" s="5">
        <v>8000</v>
      </c>
      <c r="U24" s="5">
        <v>16000</v>
      </c>
      <c r="V24" s="5">
        <v>16000</v>
      </c>
      <c r="W24" s="68"/>
      <c r="X24" s="21"/>
      <c r="Y24" s="24">
        <v>22</v>
      </c>
      <c r="Z24" s="5">
        <v>8000</v>
      </c>
      <c r="AA24" s="5">
        <v>16000</v>
      </c>
      <c r="AB24" s="5">
        <f t="shared" si="0"/>
        <v>16000</v>
      </c>
      <c r="AC24" s="72">
        <v>2000</v>
      </c>
      <c r="AD24" s="22"/>
      <c r="AE24" s="78">
        <v>22</v>
      </c>
      <c r="AF24" s="79">
        <v>5000</v>
      </c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</row>
    <row r="25" spans="1:47" s="8" customFormat="1" ht="30" customHeight="1">
      <c r="A25" s="24">
        <v>23</v>
      </c>
      <c r="B25" s="5">
        <v>10000</v>
      </c>
      <c r="C25" s="5">
        <v>20000</v>
      </c>
      <c r="D25" s="5">
        <v>20000</v>
      </c>
      <c r="E25" s="25"/>
      <c r="F25" s="45"/>
      <c r="G25" s="24">
        <v>23</v>
      </c>
      <c r="H25" s="5">
        <v>12000</v>
      </c>
      <c r="I25" s="5">
        <v>25000</v>
      </c>
      <c r="J25" s="5">
        <v>25000</v>
      </c>
      <c r="K25" s="25" t="s">
        <v>9</v>
      </c>
      <c r="L25" s="63"/>
      <c r="M25" s="24">
        <v>23</v>
      </c>
      <c r="N25" s="5">
        <v>12000</v>
      </c>
      <c r="O25" s="5">
        <v>25000</v>
      </c>
      <c r="P25" s="5">
        <v>25000</v>
      </c>
      <c r="S25" s="24">
        <v>23</v>
      </c>
      <c r="T25" s="5">
        <v>10000</v>
      </c>
      <c r="U25" s="5">
        <v>20000</v>
      </c>
      <c r="V25" s="5">
        <v>20000</v>
      </c>
      <c r="W25" s="68"/>
      <c r="X25" s="21"/>
      <c r="Y25" s="24">
        <v>23</v>
      </c>
      <c r="Z25" s="5">
        <v>10000</v>
      </c>
      <c r="AA25" s="5">
        <v>20000</v>
      </c>
      <c r="AB25" s="5">
        <f t="shared" si="0"/>
        <v>20000</v>
      </c>
      <c r="AC25" s="72">
        <v>3000</v>
      </c>
      <c r="AD25" s="22"/>
      <c r="AE25" s="78">
        <v>23</v>
      </c>
      <c r="AF25" s="79">
        <v>6000</v>
      </c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</row>
    <row r="26" spans="1:47" s="8" customFormat="1" ht="30" customHeight="1">
      <c r="A26" s="24">
        <v>24</v>
      </c>
      <c r="B26" s="5">
        <v>12000</v>
      </c>
      <c r="C26" s="5">
        <v>25000</v>
      </c>
      <c r="D26" s="5">
        <v>25000</v>
      </c>
      <c r="E26" s="25" t="s">
        <v>9</v>
      </c>
      <c r="F26" s="46"/>
      <c r="G26" s="24">
        <v>24</v>
      </c>
      <c r="H26" s="5">
        <v>15000</v>
      </c>
      <c r="I26" s="5">
        <v>30000</v>
      </c>
      <c r="J26" s="5">
        <v>30000</v>
      </c>
      <c r="K26" s="55"/>
      <c r="L26" s="63"/>
      <c r="M26" s="24">
        <v>24</v>
      </c>
      <c r="N26" s="5">
        <v>15000</v>
      </c>
      <c r="O26" s="5">
        <v>30000</v>
      </c>
      <c r="P26" s="5">
        <v>30000</v>
      </c>
      <c r="Q26" s="25" t="s">
        <v>9</v>
      </c>
      <c r="S26" s="24">
        <v>24</v>
      </c>
      <c r="T26" s="5">
        <v>12000</v>
      </c>
      <c r="U26" s="5">
        <v>25000</v>
      </c>
      <c r="V26" s="5">
        <v>25000</v>
      </c>
      <c r="W26" s="68"/>
      <c r="X26" s="21"/>
      <c r="Y26" s="24">
        <v>24</v>
      </c>
      <c r="Z26" s="5">
        <v>12000</v>
      </c>
      <c r="AA26" s="5">
        <v>25000</v>
      </c>
      <c r="AB26" s="5">
        <f t="shared" si="0"/>
        <v>25000</v>
      </c>
      <c r="AC26" s="72">
        <v>4000</v>
      </c>
      <c r="AD26" s="22"/>
      <c r="AE26" s="78">
        <v>24</v>
      </c>
      <c r="AF26" s="79">
        <v>7000</v>
      </c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</row>
    <row r="27" spans="1:47" s="8" customFormat="1" ht="30" customHeight="1">
      <c r="A27" s="24">
        <v>25</v>
      </c>
      <c r="B27" s="5">
        <v>15000</v>
      </c>
      <c r="C27" s="5">
        <v>30000</v>
      </c>
      <c r="D27" s="5">
        <v>30000</v>
      </c>
      <c r="E27" s="27"/>
      <c r="F27" s="45"/>
      <c r="G27" s="24">
        <v>25</v>
      </c>
      <c r="H27" s="5">
        <v>20000</v>
      </c>
      <c r="I27" s="5">
        <v>40000</v>
      </c>
      <c r="J27" s="5">
        <v>40000</v>
      </c>
      <c r="K27" s="54"/>
      <c r="L27" s="63"/>
      <c r="M27" s="24">
        <v>25</v>
      </c>
      <c r="N27" s="5">
        <v>20000</v>
      </c>
      <c r="O27" s="5">
        <v>40000</v>
      </c>
      <c r="P27" s="5">
        <v>40000</v>
      </c>
      <c r="S27" s="24">
        <v>25</v>
      </c>
      <c r="T27" s="5">
        <v>15000</v>
      </c>
      <c r="U27" s="5">
        <v>30000</v>
      </c>
      <c r="V27" s="5">
        <v>30000</v>
      </c>
      <c r="W27" s="25" t="s">
        <v>9</v>
      </c>
      <c r="X27" s="21"/>
      <c r="Y27" s="24">
        <v>25</v>
      </c>
      <c r="Z27" s="5">
        <v>15000</v>
      </c>
      <c r="AA27" s="5">
        <v>30000</v>
      </c>
      <c r="AB27" s="5">
        <f t="shared" si="0"/>
        <v>30000</v>
      </c>
      <c r="AC27" s="72">
        <v>5000</v>
      </c>
      <c r="AD27" s="22"/>
      <c r="AE27" s="78">
        <v>25</v>
      </c>
      <c r="AF27" s="79">
        <v>8000</v>
      </c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</row>
    <row r="28" spans="1:47" s="8" customFormat="1" ht="30" customHeight="1">
      <c r="A28" s="24">
        <v>26</v>
      </c>
      <c r="B28" s="5">
        <v>20000</v>
      </c>
      <c r="C28" s="5">
        <v>40000</v>
      </c>
      <c r="D28" s="5">
        <v>40000</v>
      </c>
      <c r="E28" s="27"/>
      <c r="F28" s="46"/>
      <c r="G28" s="24">
        <v>26</v>
      </c>
      <c r="H28" s="5">
        <v>25000</v>
      </c>
      <c r="I28" s="5">
        <v>50000</v>
      </c>
      <c r="J28" s="5">
        <v>50000</v>
      </c>
      <c r="K28" s="25" t="s">
        <v>9</v>
      </c>
      <c r="L28" s="63"/>
      <c r="M28" s="24">
        <v>26</v>
      </c>
      <c r="N28" s="5">
        <v>25000</v>
      </c>
      <c r="O28" s="5">
        <v>50000</v>
      </c>
      <c r="P28" s="5">
        <v>50000</v>
      </c>
      <c r="Q28" s="52" t="s">
        <v>6</v>
      </c>
      <c r="S28" s="24">
        <v>26</v>
      </c>
      <c r="T28" s="5">
        <v>20000</v>
      </c>
      <c r="U28" s="5">
        <v>40000</v>
      </c>
      <c r="V28" s="5">
        <v>40000</v>
      </c>
      <c r="W28" s="68"/>
      <c r="X28" s="21"/>
      <c r="Y28" s="24">
        <v>26</v>
      </c>
      <c r="Z28" s="5">
        <v>20000</v>
      </c>
      <c r="AA28" s="5">
        <v>40000</v>
      </c>
      <c r="AB28" s="5">
        <f t="shared" si="0"/>
        <v>40000</v>
      </c>
      <c r="AC28" s="72">
        <v>5000</v>
      </c>
      <c r="AD28" s="22"/>
      <c r="AE28" s="78">
        <v>26</v>
      </c>
      <c r="AF28" s="79">
        <v>9000</v>
      </c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</row>
    <row r="29" spans="1:47" s="8" customFormat="1" ht="30" customHeight="1">
      <c r="A29" s="24">
        <v>27</v>
      </c>
      <c r="B29" s="5">
        <v>25000</v>
      </c>
      <c r="C29" s="5">
        <v>50000</v>
      </c>
      <c r="D29" s="5">
        <v>50000</v>
      </c>
      <c r="E29" s="25"/>
      <c r="F29" s="46"/>
      <c r="G29" s="24">
        <v>27</v>
      </c>
      <c r="H29" s="5">
        <v>30000</v>
      </c>
      <c r="I29" s="5">
        <v>60000</v>
      </c>
      <c r="J29" s="5">
        <v>60000</v>
      </c>
      <c r="L29" s="60"/>
      <c r="M29" s="24">
        <v>27</v>
      </c>
      <c r="N29" s="5">
        <v>30000</v>
      </c>
      <c r="O29" s="5">
        <v>60000</v>
      </c>
      <c r="P29" s="5">
        <v>60000</v>
      </c>
      <c r="Q29" s="52"/>
      <c r="S29" s="24">
        <v>27</v>
      </c>
      <c r="T29" s="5">
        <v>25000</v>
      </c>
      <c r="U29" s="5">
        <v>50000</v>
      </c>
      <c r="V29" s="5">
        <v>50000</v>
      </c>
      <c r="W29" s="68"/>
      <c r="X29" s="21"/>
      <c r="Y29" s="24">
        <v>27</v>
      </c>
      <c r="Z29" s="5">
        <v>25000</v>
      </c>
      <c r="AA29" s="5">
        <v>50000</v>
      </c>
      <c r="AB29" s="5">
        <f t="shared" si="0"/>
        <v>50000</v>
      </c>
      <c r="AC29" s="72">
        <v>5000</v>
      </c>
      <c r="AD29" s="22"/>
      <c r="AE29" s="78">
        <v>27</v>
      </c>
      <c r="AF29" s="79">
        <v>10000</v>
      </c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</row>
    <row r="30" spans="1:47" s="8" customFormat="1" ht="30" customHeight="1">
      <c r="A30" s="24">
        <v>28</v>
      </c>
      <c r="B30" s="5">
        <v>30000</v>
      </c>
      <c r="C30" s="5">
        <v>60000</v>
      </c>
      <c r="D30" s="5">
        <v>60000</v>
      </c>
      <c r="E30" s="25" t="s">
        <v>9</v>
      </c>
      <c r="F30" s="46"/>
      <c r="G30" s="24">
        <v>28</v>
      </c>
      <c r="H30" s="5">
        <v>40000</v>
      </c>
      <c r="I30" s="5">
        <v>80000</v>
      </c>
      <c r="J30" s="5">
        <v>80000</v>
      </c>
      <c r="K30" s="52" t="s">
        <v>5</v>
      </c>
      <c r="L30" s="63"/>
      <c r="M30" s="24">
        <v>28</v>
      </c>
      <c r="N30" s="5">
        <v>40000</v>
      </c>
      <c r="O30" s="5">
        <v>80000</v>
      </c>
      <c r="P30" s="5">
        <v>80000</v>
      </c>
      <c r="S30" s="24">
        <v>28</v>
      </c>
      <c r="T30" s="5">
        <v>30000</v>
      </c>
      <c r="U30" s="5">
        <v>60000</v>
      </c>
      <c r="V30" s="5">
        <v>60000</v>
      </c>
      <c r="W30" s="68"/>
      <c r="X30" s="21"/>
      <c r="Y30" s="24">
        <v>28</v>
      </c>
      <c r="Z30" s="5">
        <v>30000</v>
      </c>
      <c r="AA30" s="5">
        <v>60000</v>
      </c>
      <c r="AB30" s="5">
        <f t="shared" si="0"/>
        <v>60000</v>
      </c>
      <c r="AC30" s="72">
        <v>10000</v>
      </c>
      <c r="AD30" s="22"/>
      <c r="AE30" s="78">
        <v>28</v>
      </c>
      <c r="AF30" s="79">
        <v>12000</v>
      </c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</row>
    <row r="31" spans="1:47" s="8" customFormat="1" ht="30" customHeight="1">
      <c r="A31" s="24">
        <v>29</v>
      </c>
      <c r="B31" s="5">
        <v>40000</v>
      </c>
      <c r="C31" s="5">
        <v>80000</v>
      </c>
      <c r="D31" s="5">
        <v>80000</v>
      </c>
      <c r="E31" s="27"/>
      <c r="F31" s="46"/>
      <c r="G31" s="24">
        <v>29</v>
      </c>
      <c r="H31" s="5">
        <v>50000</v>
      </c>
      <c r="I31" s="5">
        <v>100000</v>
      </c>
      <c r="J31" s="5">
        <v>100000</v>
      </c>
      <c r="K31" s="54"/>
      <c r="L31" s="63"/>
      <c r="M31" s="24">
        <v>29</v>
      </c>
      <c r="N31" s="5">
        <v>50000</v>
      </c>
      <c r="O31" s="5">
        <v>100000</v>
      </c>
      <c r="P31" s="5">
        <v>100000</v>
      </c>
      <c r="Q31" s="25" t="s">
        <v>9</v>
      </c>
      <c r="S31" s="24">
        <v>29</v>
      </c>
      <c r="T31" s="5">
        <v>40000</v>
      </c>
      <c r="U31" s="5">
        <v>80000</v>
      </c>
      <c r="V31" s="5">
        <v>80000</v>
      </c>
      <c r="W31" s="68"/>
      <c r="X31" s="21"/>
      <c r="Y31" s="24">
        <v>29</v>
      </c>
      <c r="Z31" s="5">
        <v>40000</v>
      </c>
      <c r="AA31" s="5">
        <v>80000</v>
      </c>
      <c r="AB31" s="5">
        <f t="shared" si="0"/>
        <v>80000</v>
      </c>
      <c r="AC31" s="72">
        <v>10000</v>
      </c>
      <c r="AD31" s="22"/>
      <c r="AE31" s="78">
        <v>29</v>
      </c>
      <c r="AF31" s="79">
        <v>15000</v>
      </c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</row>
    <row r="32" spans="1:47" s="8" customFormat="1" ht="30" customHeight="1">
      <c r="A32" s="24">
        <v>30</v>
      </c>
      <c r="B32" s="5">
        <v>50000</v>
      </c>
      <c r="C32" s="5">
        <v>100000</v>
      </c>
      <c r="D32" s="5">
        <v>100000</v>
      </c>
      <c r="E32" s="27"/>
      <c r="F32" s="46"/>
      <c r="G32" s="24">
        <v>30</v>
      </c>
      <c r="H32" s="5">
        <v>60000</v>
      </c>
      <c r="I32" s="5">
        <v>120000</v>
      </c>
      <c r="J32" s="5">
        <v>120000</v>
      </c>
      <c r="L32" s="63"/>
      <c r="M32" s="24">
        <v>30</v>
      </c>
      <c r="N32" s="5">
        <v>60000</v>
      </c>
      <c r="O32" s="5">
        <v>120000</v>
      </c>
      <c r="P32" s="5">
        <v>120000</v>
      </c>
      <c r="Q32" s="54"/>
      <c r="S32" s="24">
        <v>30</v>
      </c>
      <c r="T32" s="5">
        <v>50000</v>
      </c>
      <c r="U32" s="5">
        <v>100000</v>
      </c>
      <c r="V32" s="5">
        <v>100000</v>
      </c>
      <c r="W32" s="68"/>
      <c r="X32" s="21"/>
      <c r="Y32" s="24">
        <v>30</v>
      </c>
      <c r="Z32" s="5">
        <v>50000</v>
      </c>
      <c r="AA32" s="5">
        <v>100000</v>
      </c>
      <c r="AB32" s="5">
        <f t="shared" si="0"/>
        <v>100000</v>
      </c>
      <c r="AC32" s="72">
        <v>10000</v>
      </c>
      <c r="AD32" s="22"/>
      <c r="AE32" s="78">
        <v>30</v>
      </c>
      <c r="AF32" s="79">
        <v>20000</v>
      </c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</row>
    <row r="33" spans="1:47" s="8" customFormat="1" ht="30" customHeight="1">
      <c r="A33" s="24">
        <v>31</v>
      </c>
      <c r="B33" s="5">
        <v>60000</v>
      </c>
      <c r="C33" s="5">
        <v>120000</v>
      </c>
      <c r="D33" s="5">
        <v>120000</v>
      </c>
      <c r="E33" s="27"/>
      <c r="F33" s="46"/>
      <c r="G33" s="24">
        <v>31</v>
      </c>
      <c r="H33" s="5">
        <v>80000</v>
      </c>
      <c r="I33" s="5">
        <v>160000</v>
      </c>
      <c r="J33" s="5">
        <v>160000</v>
      </c>
      <c r="K33" s="25" t="s">
        <v>9</v>
      </c>
      <c r="L33" s="63"/>
      <c r="M33" s="24">
        <v>31</v>
      </c>
      <c r="N33" s="5">
        <v>80000</v>
      </c>
      <c r="O33" s="5">
        <v>160000</v>
      </c>
      <c r="P33" s="5">
        <v>160000</v>
      </c>
      <c r="S33" s="24">
        <v>31</v>
      </c>
      <c r="T33" s="5">
        <v>60000</v>
      </c>
      <c r="U33" s="5">
        <v>120000</v>
      </c>
      <c r="V33" s="5">
        <v>120000</v>
      </c>
      <c r="W33" s="25" t="s">
        <v>9</v>
      </c>
      <c r="X33" s="21"/>
      <c r="Y33" s="24">
        <v>31</v>
      </c>
      <c r="Z33" s="5">
        <v>60000</v>
      </c>
      <c r="AA33" s="5">
        <v>120000</v>
      </c>
      <c r="AB33" s="5">
        <f t="shared" si="0"/>
        <v>120000</v>
      </c>
      <c r="AC33" s="72">
        <v>20000</v>
      </c>
      <c r="AD33" s="22"/>
      <c r="AE33" s="78">
        <v>31</v>
      </c>
      <c r="AF33" s="79">
        <v>25000</v>
      </c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</row>
    <row r="34" spans="1:47" s="8" customFormat="1" ht="30" customHeight="1">
      <c r="A34" s="24">
        <v>32</v>
      </c>
      <c r="B34" s="5">
        <v>80000</v>
      </c>
      <c r="C34" s="5">
        <v>160000</v>
      </c>
      <c r="D34" s="5">
        <v>160000</v>
      </c>
      <c r="E34" s="25" t="s">
        <v>9</v>
      </c>
      <c r="F34" s="46"/>
      <c r="G34" s="24">
        <v>32</v>
      </c>
      <c r="H34" s="5">
        <v>100000</v>
      </c>
      <c r="I34" s="5">
        <v>200000</v>
      </c>
      <c r="J34" s="5">
        <v>200000</v>
      </c>
      <c r="K34" s="54"/>
      <c r="L34" s="63"/>
      <c r="M34" s="24">
        <v>32</v>
      </c>
      <c r="N34" s="5">
        <v>100000</v>
      </c>
      <c r="O34" s="5">
        <v>200000</v>
      </c>
      <c r="P34" s="5">
        <v>200000</v>
      </c>
      <c r="Q34" s="25" t="s">
        <v>9</v>
      </c>
      <c r="S34" s="24">
        <v>32</v>
      </c>
      <c r="T34" s="5">
        <v>80000</v>
      </c>
      <c r="U34" s="5">
        <v>160000</v>
      </c>
      <c r="V34" s="5">
        <v>160000</v>
      </c>
      <c r="W34" s="68"/>
      <c r="X34" s="21"/>
      <c r="Y34" s="24">
        <v>32</v>
      </c>
      <c r="Z34" s="5">
        <v>80000</v>
      </c>
      <c r="AA34" s="5">
        <v>160000</v>
      </c>
      <c r="AB34" s="5">
        <f t="shared" si="0"/>
        <v>160000</v>
      </c>
      <c r="AC34" s="72">
        <v>20000</v>
      </c>
      <c r="AD34" s="22"/>
      <c r="AE34" s="78">
        <v>32</v>
      </c>
      <c r="AF34" s="79">
        <v>30000</v>
      </c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</row>
    <row r="35" spans="1:47" s="8" customFormat="1" ht="30" customHeight="1">
      <c r="A35" s="24">
        <v>33</v>
      </c>
      <c r="B35" s="5">
        <v>100000</v>
      </c>
      <c r="C35" s="5">
        <v>200000</v>
      </c>
      <c r="D35" s="5">
        <v>200000</v>
      </c>
      <c r="E35" s="27"/>
      <c r="F35" s="46"/>
      <c r="G35" s="24">
        <v>33</v>
      </c>
      <c r="H35" s="5">
        <v>120000</v>
      </c>
      <c r="I35" s="5">
        <v>250000</v>
      </c>
      <c r="J35" s="5">
        <v>250000</v>
      </c>
      <c r="L35" s="60"/>
      <c r="M35" s="24">
        <v>33</v>
      </c>
      <c r="N35" s="5">
        <v>120000</v>
      </c>
      <c r="O35" s="5">
        <v>250000</v>
      </c>
      <c r="P35" s="5">
        <v>250000</v>
      </c>
      <c r="Q35" s="52"/>
      <c r="S35" s="24">
        <v>33</v>
      </c>
      <c r="T35" s="5">
        <v>100000</v>
      </c>
      <c r="U35" s="5">
        <v>200000</v>
      </c>
      <c r="V35" s="5">
        <v>200000</v>
      </c>
      <c r="W35" s="68"/>
      <c r="X35" s="21"/>
      <c r="Y35" s="24">
        <v>33</v>
      </c>
      <c r="Z35" s="5">
        <v>100000</v>
      </c>
      <c r="AA35" s="5">
        <v>200000</v>
      </c>
      <c r="AB35" s="5">
        <f t="shared" si="0"/>
        <v>200000</v>
      </c>
      <c r="AC35" s="72">
        <v>30000</v>
      </c>
      <c r="AD35" s="22"/>
      <c r="AE35" s="78">
        <v>33</v>
      </c>
      <c r="AF35" s="79">
        <v>40000</v>
      </c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</row>
    <row r="36" spans="1:47" s="8" customFormat="1" ht="30" customHeight="1">
      <c r="A36" s="24">
        <v>34</v>
      </c>
      <c r="B36" s="5">
        <v>120000</v>
      </c>
      <c r="C36" s="5">
        <v>250000</v>
      </c>
      <c r="D36" s="5">
        <v>250000</v>
      </c>
      <c r="E36" s="27"/>
      <c r="F36" s="46"/>
      <c r="G36" s="24">
        <v>34</v>
      </c>
      <c r="H36" s="5">
        <v>150000</v>
      </c>
      <c r="I36" s="5">
        <v>300000</v>
      </c>
      <c r="J36" s="5">
        <v>300000</v>
      </c>
      <c r="K36" s="25" t="s">
        <v>10</v>
      </c>
      <c r="L36" s="63"/>
      <c r="M36" s="24">
        <v>34</v>
      </c>
      <c r="N36" s="5">
        <v>150000</v>
      </c>
      <c r="O36" s="5">
        <v>300000</v>
      </c>
      <c r="P36" s="5">
        <v>300000</v>
      </c>
      <c r="S36" s="24">
        <v>34</v>
      </c>
      <c r="T36" s="5">
        <v>120000</v>
      </c>
      <c r="U36" s="5">
        <v>250000</v>
      </c>
      <c r="V36" s="5">
        <v>250000</v>
      </c>
      <c r="W36" s="68"/>
      <c r="X36" s="21"/>
      <c r="Y36" s="24">
        <v>34</v>
      </c>
      <c r="Z36" s="5">
        <v>120000</v>
      </c>
      <c r="AA36" s="5">
        <v>250000</v>
      </c>
      <c r="AB36" s="5">
        <f t="shared" si="0"/>
        <v>250000</v>
      </c>
      <c r="AC36" s="72">
        <v>40000</v>
      </c>
      <c r="AD36" s="22"/>
      <c r="AE36" s="78">
        <v>34</v>
      </c>
      <c r="AF36" s="79">
        <v>50000</v>
      </c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</row>
    <row r="37" spans="1:47" s="8" customFormat="1" ht="30" customHeight="1">
      <c r="A37" s="24">
        <v>35</v>
      </c>
      <c r="B37" s="5">
        <v>150000</v>
      </c>
      <c r="C37" s="5">
        <v>300000</v>
      </c>
      <c r="D37" s="5">
        <v>300000</v>
      </c>
      <c r="E37" s="25"/>
      <c r="F37" s="47"/>
      <c r="G37" s="24">
        <v>35</v>
      </c>
      <c r="H37" s="5">
        <v>200000</v>
      </c>
      <c r="I37" s="5">
        <v>400000</v>
      </c>
      <c r="J37" s="5">
        <v>400000</v>
      </c>
      <c r="K37" s="52"/>
      <c r="L37" s="63"/>
      <c r="M37" s="24">
        <v>35</v>
      </c>
      <c r="N37" s="5">
        <v>200000</v>
      </c>
      <c r="O37" s="5">
        <v>400000</v>
      </c>
      <c r="P37" s="5">
        <v>400000</v>
      </c>
      <c r="Q37" s="25" t="s">
        <v>9</v>
      </c>
      <c r="S37" s="24">
        <v>35</v>
      </c>
      <c r="T37" s="5">
        <v>150000</v>
      </c>
      <c r="U37" s="5">
        <v>300000</v>
      </c>
      <c r="V37" s="5">
        <v>300000</v>
      </c>
      <c r="W37" s="68"/>
      <c r="X37" s="21"/>
      <c r="Y37" s="24">
        <v>35</v>
      </c>
      <c r="Z37" s="5">
        <v>150000</v>
      </c>
      <c r="AA37" s="5">
        <v>300000</v>
      </c>
      <c r="AB37" s="5">
        <f t="shared" si="0"/>
        <v>300000</v>
      </c>
      <c r="AC37" s="72">
        <v>50000</v>
      </c>
      <c r="AD37" s="22"/>
      <c r="AE37" s="78">
        <v>35</v>
      </c>
      <c r="AF37" s="79">
        <v>60000</v>
      </c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</row>
    <row r="38" spans="1:47" s="8" customFormat="1" ht="30" customHeight="1">
      <c r="A38" s="24">
        <v>36</v>
      </c>
      <c r="B38" s="5">
        <v>200000</v>
      </c>
      <c r="C38" s="5">
        <v>400000</v>
      </c>
      <c r="D38" s="5">
        <v>400000</v>
      </c>
      <c r="E38" s="25" t="s">
        <v>9</v>
      </c>
      <c r="F38" s="46"/>
      <c r="G38" s="24">
        <v>36</v>
      </c>
      <c r="H38" s="5">
        <v>250000</v>
      </c>
      <c r="I38" s="5">
        <v>500000</v>
      </c>
      <c r="J38" s="5">
        <v>500000</v>
      </c>
      <c r="L38" s="63"/>
      <c r="M38" s="24">
        <v>36</v>
      </c>
      <c r="N38" s="5">
        <v>250000</v>
      </c>
      <c r="O38" s="5">
        <v>500000</v>
      </c>
      <c r="P38" s="5">
        <v>500000</v>
      </c>
      <c r="Q38" s="52"/>
      <c r="S38" s="24">
        <v>38</v>
      </c>
      <c r="T38" s="5">
        <v>200000</v>
      </c>
      <c r="U38" s="5">
        <v>400000</v>
      </c>
      <c r="V38" s="5">
        <v>400000</v>
      </c>
      <c r="W38" s="68"/>
      <c r="X38" s="21"/>
      <c r="Y38" s="24">
        <v>36</v>
      </c>
      <c r="Z38" s="5">
        <f t="shared" ref="Z38:AA47" si="1">+Z28*10</f>
        <v>200000</v>
      </c>
      <c r="AA38" s="5">
        <f t="shared" si="1"/>
        <v>400000</v>
      </c>
      <c r="AB38" s="5">
        <f t="shared" si="0"/>
        <v>400000</v>
      </c>
      <c r="AC38" s="72">
        <v>50000</v>
      </c>
      <c r="AD38" s="22"/>
      <c r="AE38" s="78">
        <v>36</v>
      </c>
      <c r="AF38" s="79">
        <v>80000</v>
      </c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</row>
    <row r="39" spans="1:47" s="8" customFormat="1" ht="30" customHeight="1">
      <c r="A39" s="24">
        <v>37</v>
      </c>
      <c r="B39" s="5">
        <v>250000</v>
      </c>
      <c r="C39" s="5">
        <v>500000</v>
      </c>
      <c r="D39" s="5">
        <v>500000</v>
      </c>
      <c r="E39" s="27"/>
      <c r="F39" s="46"/>
      <c r="G39" s="24">
        <v>37</v>
      </c>
      <c r="H39" s="5">
        <v>300000</v>
      </c>
      <c r="I39" s="5">
        <v>600000</v>
      </c>
      <c r="J39" s="5">
        <v>600000</v>
      </c>
      <c r="K39" s="25" t="s">
        <v>9</v>
      </c>
      <c r="L39" s="60"/>
      <c r="M39" s="24">
        <v>37</v>
      </c>
      <c r="N39" s="5">
        <v>300000</v>
      </c>
      <c r="O39" s="5">
        <v>600000</v>
      </c>
      <c r="P39" s="5">
        <v>600000</v>
      </c>
      <c r="S39" s="24">
        <v>39</v>
      </c>
      <c r="T39" s="5">
        <v>250000</v>
      </c>
      <c r="U39" s="5">
        <v>500000</v>
      </c>
      <c r="V39" s="5">
        <v>500000</v>
      </c>
      <c r="W39" s="68"/>
      <c r="X39" s="21"/>
      <c r="Y39" s="24">
        <v>37</v>
      </c>
      <c r="Z39" s="5">
        <f t="shared" si="1"/>
        <v>250000</v>
      </c>
      <c r="AA39" s="5">
        <f t="shared" si="1"/>
        <v>500000</v>
      </c>
      <c r="AB39" s="5">
        <f t="shared" si="0"/>
        <v>500000</v>
      </c>
      <c r="AC39" s="72">
        <v>50000</v>
      </c>
      <c r="AD39" s="22"/>
      <c r="AE39" s="78">
        <v>37</v>
      </c>
      <c r="AF39" s="79">
        <v>100000</v>
      </c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</row>
    <row r="40" spans="1:47" s="8" customFormat="1" ht="30" customHeight="1">
      <c r="A40" s="24">
        <v>38</v>
      </c>
      <c r="B40" s="5">
        <v>300000</v>
      </c>
      <c r="C40" s="5">
        <v>600000</v>
      </c>
      <c r="D40" s="5">
        <v>600000</v>
      </c>
      <c r="E40" s="27"/>
      <c r="F40" s="45"/>
      <c r="G40" s="24">
        <v>38</v>
      </c>
      <c r="H40" s="5">
        <v>400000</v>
      </c>
      <c r="I40" s="5">
        <v>800000</v>
      </c>
      <c r="J40" s="5">
        <v>800000</v>
      </c>
      <c r="L40" s="63"/>
      <c r="M40" s="24">
        <v>38</v>
      </c>
      <c r="N40" s="5">
        <v>400000</v>
      </c>
      <c r="O40" s="5">
        <v>800000</v>
      </c>
      <c r="P40" s="5">
        <v>800000</v>
      </c>
      <c r="Q40" s="25" t="s">
        <v>9</v>
      </c>
      <c r="S40" s="24">
        <v>40</v>
      </c>
      <c r="T40" s="5">
        <v>300000</v>
      </c>
      <c r="U40" s="5">
        <v>600000</v>
      </c>
      <c r="V40" s="5">
        <v>600000</v>
      </c>
      <c r="W40" s="68"/>
      <c r="X40" s="21"/>
      <c r="Y40" s="24">
        <v>38</v>
      </c>
      <c r="Z40" s="5">
        <f t="shared" si="1"/>
        <v>300000</v>
      </c>
      <c r="AA40" s="5">
        <f t="shared" si="1"/>
        <v>600000</v>
      </c>
      <c r="AB40" s="5">
        <f t="shared" si="0"/>
        <v>600000</v>
      </c>
      <c r="AC40" s="72">
        <v>100000</v>
      </c>
      <c r="AD40" s="22"/>
      <c r="AE40" s="78">
        <v>38</v>
      </c>
      <c r="AF40" s="79">
        <v>120000</v>
      </c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</row>
    <row r="41" spans="1:47" s="8" customFormat="1" ht="30" customHeight="1">
      <c r="A41" s="24">
        <v>39</v>
      </c>
      <c r="B41" s="5">
        <v>400000</v>
      </c>
      <c r="C41" s="5">
        <v>800000</v>
      </c>
      <c r="D41" s="5">
        <v>800000</v>
      </c>
      <c r="E41" s="28"/>
      <c r="F41" s="47"/>
      <c r="G41" s="24">
        <v>39</v>
      </c>
      <c r="H41" s="5">
        <v>500000</v>
      </c>
      <c r="I41" s="5">
        <v>1000000</v>
      </c>
      <c r="J41" s="5">
        <v>1000000</v>
      </c>
      <c r="K41" s="52" t="s">
        <v>6</v>
      </c>
      <c r="L41" s="60"/>
      <c r="M41" s="24">
        <v>39</v>
      </c>
      <c r="N41" s="5">
        <v>500000</v>
      </c>
      <c r="O41" s="5">
        <v>1000000</v>
      </c>
      <c r="P41" s="5">
        <v>1000000</v>
      </c>
      <c r="Q41" s="25"/>
      <c r="S41" s="24">
        <v>41</v>
      </c>
      <c r="T41" s="5">
        <v>400000</v>
      </c>
      <c r="U41" s="5">
        <v>800000</v>
      </c>
      <c r="V41" s="5">
        <v>800000</v>
      </c>
      <c r="W41" s="68"/>
      <c r="X41" s="21"/>
      <c r="Y41" s="24">
        <v>39</v>
      </c>
      <c r="Z41" s="5">
        <f t="shared" si="1"/>
        <v>400000</v>
      </c>
      <c r="AA41" s="5">
        <f t="shared" si="1"/>
        <v>800000</v>
      </c>
      <c r="AB41" s="5">
        <f t="shared" si="0"/>
        <v>800000</v>
      </c>
      <c r="AC41" s="72">
        <v>100000</v>
      </c>
      <c r="AD41" s="22"/>
      <c r="AE41" s="78">
        <v>39</v>
      </c>
      <c r="AF41" s="79">
        <v>150000</v>
      </c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</row>
    <row r="42" spans="1:47" s="8" customFormat="1" ht="30" customHeight="1" thickBot="1">
      <c r="A42" s="24">
        <v>40</v>
      </c>
      <c r="B42" s="5">
        <v>500000</v>
      </c>
      <c r="C42" s="5">
        <v>1000000</v>
      </c>
      <c r="D42" s="5">
        <v>1000000</v>
      </c>
      <c r="E42" s="25" t="s">
        <v>9</v>
      </c>
      <c r="F42" s="46"/>
      <c r="G42" s="24">
        <v>40</v>
      </c>
      <c r="H42" s="5">
        <v>600000</v>
      </c>
      <c r="I42" s="5">
        <v>1200000</v>
      </c>
      <c r="J42" s="5">
        <v>1200000</v>
      </c>
      <c r="K42" s="56"/>
      <c r="L42" s="20"/>
      <c r="M42" s="24">
        <v>40</v>
      </c>
      <c r="N42" s="5">
        <v>600000</v>
      </c>
      <c r="O42" s="5">
        <v>1200000</v>
      </c>
      <c r="P42" s="5">
        <v>1200000</v>
      </c>
      <c r="S42" s="24">
        <v>42</v>
      </c>
      <c r="T42" s="5">
        <v>500000</v>
      </c>
      <c r="U42" s="5">
        <v>1000000</v>
      </c>
      <c r="V42" s="5">
        <v>1000000</v>
      </c>
      <c r="W42" s="68"/>
      <c r="X42" s="21"/>
      <c r="Y42" s="24">
        <v>40</v>
      </c>
      <c r="Z42" s="5">
        <f t="shared" si="1"/>
        <v>500000</v>
      </c>
      <c r="AA42" s="5">
        <f t="shared" si="1"/>
        <v>1000000</v>
      </c>
      <c r="AB42" s="5">
        <f t="shared" si="0"/>
        <v>1000000</v>
      </c>
      <c r="AC42" s="72">
        <v>100000</v>
      </c>
      <c r="AD42" s="22"/>
      <c r="AE42" s="80">
        <v>40</v>
      </c>
      <c r="AF42" s="81">
        <v>200000</v>
      </c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</row>
    <row r="43" spans="1:47" s="8" customFormat="1" ht="30" customHeight="1">
      <c r="A43" s="24">
        <v>41</v>
      </c>
      <c r="B43" s="5">
        <v>600000</v>
      </c>
      <c r="C43" s="5">
        <v>1200000</v>
      </c>
      <c r="D43" s="5">
        <v>1200000</v>
      </c>
      <c r="E43" s="25"/>
      <c r="F43" s="46"/>
      <c r="G43" s="24">
        <v>41</v>
      </c>
      <c r="H43" s="5">
        <v>800000</v>
      </c>
      <c r="I43" s="5">
        <v>1600000</v>
      </c>
      <c r="J43" s="5">
        <v>1600000</v>
      </c>
      <c r="L43" s="63"/>
      <c r="M43" s="24">
        <v>41</v>
      </c>
      <c r="N43" s="5">
        <v>800000</v>
      </c>
      <c r="O43" s="5">
        <v>1600000</v>
      </c>
      <c r="P43" s="5">
        <v>1600000</v>
      </c>
      <c r="Q43" s="25" t="s">
        <v>9</v>
      </c>
      <c r="S43" s="24">
        <v>43</v>
      </c>
      <c r="T43" s="5">
        <v>600000</v>
      </c>
      <c r="U43" s="5">
        <v>1200000</v>
      </c>
      <c r="V43" s="5">
        <v>1200000</v>
      </c>
      <c r="W43" s="25" t="s">
        <v>9</v>
      </c>
      <c r="X43" s="21"/>
      <c r="Y43" s="24">
        <v>41</v>
      </c>
      <c r="Z43" s="5">
        <f t="shared" si="1"/>
        <v>600000</v>
      </c>
      <c r="AA43" s="5">
        <f t="shared" si="1"/>
        <v>1200000</v>
      </c>
      <c r="AB43" s="5">
        <f t="shared" si="0"/>
        <v>1200000</v>
      </c>
      <c r="AC43" s="72">
        <v>200000</v>
      </c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</row>
    <row r="44" spans="1:47" s="8" customFormat="1" ht="30" customHeight="1">
      <c r="A44" s="24">
        <v>42</v>
      </c>
      <c r="B44" s="5">
        <v>800000</v>
      </c>
      <c r="C44" s="5">
        <v>1600000</v>
      </c>
      <c r="D44" s="5">
        <v>1600000</v>
      </c>
      <c r="E44" s="27"/>
      <c r="F44" s="45"/>
      <c r="G44" s="24">
        <v>42</v>
      </c>
      <c r="H44" s="5">
        <v>1000000</v>
      </c>
      <c r="I44" s="5">
        <v>2000000</v>
      </c>
      <c r="J44" s="5">
        <v>2000000</v>
      </c>
      <c r="K44" s="25" t="s">
        <v>9</v>
      </c>
      <c r="L44" s="20"/>
      <c r="M44" s="24">
        <v>42</v>
      </c>
      <c r="N44" s="5">
        <v>1000000</v>
      </c>
      <c r="O44" s="5">
        <v>2000000</v>
      </c>
      <c r="P44" s="5">
        <v>2000000</v>
      </c>
      <c r="Q44" s="54"/>
      <c r="S44" s="24">
        <v>44</v>
      </c>
      <c r="T44" s="5">
        <v>800000</v>
      </c>
      <c r="U44" s="5">
        <v>1600000</v>
      </c>
      <c r="V44" s="5">
        <v>1600000</v>
      </c>
      <c r="W44" s="68"/>
      <c r="X44" s="21"/>
      <c r="Y44" s="24">
        <v>42</v>
      </c>
      <c r="Z44" s="5">
        <f t="shared" si="1"/>
        <v>800000</v>
      </c>
      <c r="AA44" s="5">
        <f t="shared" si="1"/>
        <v>1600000</v>
      </c>
      <c r="AB44" s="5">
        <f t="shared" si="0"/>
        <v>1600000</v>
      </c>
      <c r="AC44" s="72">
        <v>200000</v>
      </c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</row>
    <row r="45" spans="1:47" s="8" customFormat="1" ht="30" customHeight="1" thickBot="1">
      <c r="A45" s="30">
        <v>43</v>
      </c>
      <c r="B45" s="31">
        <v>1000000</v>
      </c>
      <c r="C45" s="31">
        <v>2000000</v>
      </c>
      <c r="D45" s="31">
        <v>2000000</v>
      </c>
      <c r="E45" s="32"/>
      <c r="F45" s="47"/>
      <c r="G45" s="24">
        <v>43</v>
      </c>
      <c r="H45" s="5">
        <v>1200000</v>
      </c>
      <c r="I45" s="5">
        <v>2500000</v>
      </c>
      <c r="J45" s="5">
        <v>2500000</v>
      </c>
      <c r="K45" s="54"/>
      <c r="L45" s="63"/>
      <c r="M45" s="24">
        <v>43</v>
      </c>
      <c r="N45" s="5">
        <v>1200000</v>
      </c>
      <c r="O45" s="5">
        <v>2500000</v>
      </c>
      <c r="P45" s="5">
        <v>2500000</v>
      </c>
      <c r="S45" s="24">
        <v>45</v>
      </c>
      <c r="T45" s="5">
        <v>1000000</v>
      </c>
      <c r="U45" s="5">
        <v>2000000</v>
      </c>
      <c r="V45" s="5">
        <v>2000000</v>
      </c>
      <c r="W45" s="68"/>
      <c r="X45" s="21"/>
      <c r="Y45" s="24">
        <v>43</v>
      </c>
      <c r="Z45" s="5">
        <f t="shared" si="1"/>
        <v>1000000</v>
      </c>
      <c r="AA45" s="5">
        <f t="shared" si="1"/>
        <v>2000000</v>
      </c>
      <c r="AB45" s="5">
        <f t="shared" si="0"/>
        <v>2000000</v>
      </c>
      <c r="AC45" s="72">
        <v>300000</v>
      </c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</row>
    <row r="46" spans="1:47" s="8" customFormat="1" ht="30" customHeight="1">
      <c r="A46" s="9"/>
      <c r="B46" s="9"/>
      <c r="C46" s="7"/>
      <c r="D46" s="7"/>
      <c r="E46" s="10"/>
      <c r="F46" s="44"/>
      <c r="G46" s="24">
        <v>44</v>
      </c>
      <c r="H46" s="5">
        <v>1500000</v>
      </c>
      <c r="I46" s="5">
        <v>3000000</v>
      </c>
      <c r="J46" s="5">
        <v>3000000</v>
      </c>
      <c r="L46" s="20"/>
      <c r="M46" s="24">
        <v>44</v>
      </c>
      <c r="N46" s="5">
        <v>1500000</v>
      </c>
      <c r="O46" s="5">
        <v>3000000</v>
      </c>
      <c r="P46" s="5">
        <v>3000000</v>
      </c>
      <c r="Q46" s="25" t="s">
        <v>9</v>
      </c>
      <c r="S46" s="24">
        <v>46</v>
      </c>
      <c r="T46" s="5">
        <v>1200000</v>
      </c>
      <c r="U46" s="5">
        <v>2500000</v>
      </c>
      <c r="V46" s="5">
        <v>2500000</v>
      </c>
      <c r="W46" s="68"/>
      <c r="X46" s="21"/>
      <c r="Y46" s="24">
        <v>44</v>
      </c>
      <c r="Z46" s="5">
        <f t="shared" si="1"/>
        <v>1200000</v>
      </c>
      <c r="AA46" s="5">
        <f t="shared" si="1"/>
        <v>2500000</v>
      </c>
      <c r="AB46" s="5">
        <f t="shared" si="0"/>
        <v>2500000</v>
      </c>
      <c r="AC46" s="72">
        <v>400000</v>
      </c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</row>
    <row r="47" spans="1:47" s="8" customFormat="1" ht="30" customHeight="1">
      <c r="A47" s="9"/>
      <c r="B47" s="9"/>
      <c r="C47" s="7"/>
      <c r="D47" s="7"/>
      <c r="E47" s="10"/>
      <c r="F47" s="44"/>
      <c r="G47" s="24">
        <v>45</v>
      </c>
      <c r="H47" s="5">
        <v>2000000</v>
      </c>
      <c r="I47" s="5">
        <v>4000000</v>
      </c>
      <c r="J47" s="5">
        <v>4000000</v>
      </c>
      <c r="K47" s="25" t="s">
        <v>9</v>
      </c>
      <c r="L47" s="20"/>
      <c r="M47" s="24">
        <v>45</v>
      </c>
      <c r="N47" s="5">
        <v>2000000</v>
      </c>
      <c r="O47" s="5">
        <v>4000000</v>
      </c>
      <c r="P47" s="5">
        <v>4000000</v>
      </c>
      <c r="Q47" s="54"/>
      <c r="S47" s="24">
        <v>47</v>
      </c>
      <c r="T47" s="5">
        <v>1500000</v>
      </c>
      <c r="U47" s="5">
        <v>3000000</v>
      </c>
      <c r="V47" s="5">
        <v>3000000</v>
      </c>
      <c r="W47" s="68"/>
      <c r="X47" s="21"/>
      <c r="Y47" s="24">
        <v>45</v>
      </c>
      <c r="Z47" s="5">
        <f t="shared" si="1"/>
        <v>1500000</v>
      </c>
      <c r="AA47" s="5">
        <f t="shared" si="1"/>
        <v>3000000</v>
      </c>
      <c r="AB47" s="5">
        <f t="shared" si="0"/>
        <v>3000000</v>
      </c>
      <c r="AC47" s="72">
        <v>500000</v>
      </c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</row>
    <row r="48" spans="1:47" s="8" customFormat="1" ht="30" customHeight="1">
      <c r="A48" s="9"/>
      <c r="B48" s="9"/>
      <c r="C48" s="7"/>
      <c r="D48" s="7"/>
      <c r="E48" s="10"/>
      <c r="F48" s="45"/>
      <c r="G48" s="24">
        <v>46</v>
      </c>
      <c r="H48" s="5">
        <v>2500000</v>
      </c>
      <c r="I48" s="5">
        <v>5000000</v>
      </c>
      <c r="J48" s="5">
        <v>5000000</v>
      </c>
      <c r="K48" s="51"/>
      <c r="L48" s="11"/>
      <c r="M48" s="24">
        <v>46</v>
      </c>
      <c r="N48" s="5">
        <v>2500000</v>
      </c>
      <c r="O48" s="5">
        <v>5000000</v>
      </c>
      <c r="P48" s="5">
        <v>5000000</v>
      </c>
      <c r="S48" s="24">
        <v>48</v>
      </c>
      <c r="T48" s="5">
        <v>2000000</v>
      </c>
      <c r="U48" s="5">
        <v>4000000</v>
      </c>
      <c r="V48" s="5">
        <v>4000000</v>
      </c>
      <c r="W48" s="68"/>
      <c r="X48" s="21"/>
      <c r="Y48" s="24">
        <v>46</v>
      </c>
      <c r="Z48" s="5">
        <v>2000000</v>
      </c>
      <c r="AA48" s="5">
        <v>4000000</v>
      </c>
      <c r="AB48" s="5">
        <v>4000000</v>
      </c>
      <c r="AC48" s="72">
        <v>500000</v>
      </c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</row>
    <row r="49" spans="1:45" s="8" customFormat="1" ht="30" customHeight="1" thickBot="1">
      <c r="A49" s="9"/>
      <c r="B49" s="9"/>
      <c r="C49" s="7"/>
      <c r="D49" s="7"/>
      <c r="E49" s="10"/>
      <c r="F49" s="44"/>
      <c r="G49" s="24">
        <v>47</v>
      </c>
      <c r="H49" s="31">
        <v>3000000</v>
      </c>
      <c r="I49" s="31">
        <v>6000000</v>
      </c>
      <c r="J49" s="31">
        <v>6000000</v>
      </c>
      <c r="K49" s="32"/>
      <c r="L49" s="11"/>
      <c r="M49" s="24">
        <v>47</v>
      </c>
      <c r="N49" s="31">
        <v>3000000</v>
      </c>
      <c r="O49" s="31">
        <v>6000000</v>
      </c>
      <c r="P49" s="31">
        <v>6000000</v>
      </c>
      <c r="Q49" s="25"/>
      <c r="S49" s="24">
        <v>49</v>
      </c>
      <c r="T49" s="5">
        <v>2500000</v>
      </c>
      <c r="U49" s="5">
        <v>5000000</v>
      </c>
      <c r="V49" s="5">
        <v>5000000</v>
      </c>
      <c r="W49" s="68"/>
      <c r="X49" s="21"/>
      <c r="Y49" s="24">
        <v>47</v>
      </c>
      <c r="Z49" s="5">
        <v>2500000</v>
      </c>
      <c r="AA49" s="5">
        <v>5000000</v>
      </c>
      <c r="AB49" s="5">
        <f t="shared" si="0"/>
        <v>5000000</v>
      </c>
      <c r="AC49" s="72">
        <v>500000</v>
      </c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</row>
    <row r="50" spans="1:45" s="8" customFormat="1" ht="30" customHeight="1" thickBot="1">
      <c r="A50" s="9"/>
      <c r="B50" s="7"/>
      <c r="C50" s="7"/>
      <c r="D50" s="7"/>
      <c r="E50" s="10"/>
      <c r="F50" s="15"/>
      <c r="G50" s="12"/>
      <c r="H50" s="13"/>
      <c r="I50" s="13"/>
      <c r="J50" s="13"/>
      <c r="K50" s="16"/>
      <c r="L50" s="11"/>
      <c r="M50" s="12"/>
      <c r="N50" s="13"/>
      <c r="O50" s="13"/>
      <c r="P50" s="13"/>
      <c r="Q50" s="13"/>
      <c r="S50" s="30">
        <v>50</v>
      </c>
      <c r="T50" s="31">
        <v>3000000</v>
      </c>
      <c r="U50" s="31">
        <v>6000000</v>
      </c>
      <c r="V50" s="31">
        <v>6000000</v>
      </c>
      <c r="W50" s="69"/>
      <c r="X50" s="21"/>
      <c r="Y50" s="30">
        <v>48</v>
      </c>
      <c r="Z50" s="31">
        <v>3000000</v>
      </c>
      <c r="AA50" s="31">
        <v>6000000</v>
      </c>
      <c r="AB50" s="31">
        <f t="shared" si="0"/>
        <v>6000000</v>
      </c>
      <c r="AC50" s="73">
        <v>1000000</v>
      </c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</row>
    <row r="51" spans="1:45" ht="30" customHeight="1">
      <c r="A51" s="9"/>
      <c r="B51" s="7"/>
      <c r="C51" s="7"/>
      <c r="D51" s="7"/>
      <c r="E51" s="10"/>
      <c r="G51" s="12"/>
      <c r="H51" s="13"/>
      <c r="I51" s="13"/>
      <c r="J51" s="13"/>
      <c r="M51" s="12"/>
      <c r="N51" s="13"/>
      <c r="O51" s="13"/>
      <c r="P51" s="13"/>
      <c r="S51" s="12"/>
      <c r="Y51" s="12"/>
    </row>
    <row r="52" spans="1:45" ht="30" customHeight="1">
      <c r="A52" s="9"/>
      <c r="B52" s="7"/>
      <c r="C52" s="7"/>
      <c r="D52" s="7"/>
      <c r="E52" s="10"/>
      <c r="G52" s="12"/>
      <c r="H52" s="13"/>
      <c r="I52" s="13"/>
      <c r="J52" s="13"/>
      <c r="L52" s="8"/>
      <c r="M52" s="12"/>
      <c r="N52" s="13"/>
      <c r="O52" s="13"/>
      <c r="P52" s="13"/>
      <c r="S52" s="12"/>
      <c r="Y52" s="12"/>
    </row>
    <row r="53" spans="1:45" ht="30" customHeight="1">
      <c r="A53" s="9"/>
      <c r="B53" s="7"/>
      <c r="C53" s="7"/>
      <c r="D53" s="7"/>
      <c r="E53" s="10"/>
      <c r="G53" s="12"/>
      <c r="H53" s="13"/>
      <c r="I53" s="13"/>
      <c r="J53" s="13"/>
      <c r="L53" s="8"/>
      <c r="M53" s="12"/>
      <c r="N53" s="13"/>
      <c r="O53" s="13"/>
      <c r="P53" s="13"/>
      <c r="S53" s="12"/>
      <c r="Y53" s="12"/>
    </row>
    <row r="54" spans="1:45" ht="30" customHeight="1">
      <c r="A54" s="9"/>
      <c r="B54" s="7"/>
      <c r="C54" s="7"/>
      <c r="D54" s="7"/>
      <c r="E54" s="10"/>
      <c r="G54" s="12"/>
      <c r="H54" s="13"/>
      <c r="I54" s="13"/>
      <c r="J54" s="13"/>
      <c r="L54" s="8"/>
      <c r="M54" s="12"/>
      <c r="N54" s="4"/>
      <c r="S54" s="12"/>
      <c r="Y54" s="12"/>
    </row>
    <row r="55" spans="1:45" ht="24.95" customHeight="1">
      <c r="A55" s="9"/>
      <c r="B55" s="7"/>
      <c r="C55" s="7"/>
      <c r="D55" s="7"/>
      <c r="E55" s="10"/>
      <c r="G55" s="12"/>
      <c r="H55" s="13"/>
      <c r="I55" s="13"/>
      <c r="J55" s="13"/>
      <c r="L55" s="8"/>
      <c r="M55" s="12"/>
      <c r="N55" s="4"/>
      <c r="S55" s="12"/>
      <c r="T55" s="4"/>
      <c r="W55" s="4"/>
      <c r="Y55" s="12"/>
      <c r="Z55" s="4"/>
    </row>
    <row r="56" spans="1:45" ht="24.95" customHeight="1">
      <c r="A56" s="9"/>
      <c r="B56" s="7"/>
      <c r="C56" s="7"/>
      <c r="D56" s="7"/>
      <c r="E56" s="10"/>
      <c r="G56" s="12"/>
      <c r="H56" s="13"/>
      <c r="I56" s="13"/>
      <c r="J56" s="13"/>
      <c r="L56" s="8"/>
      <c r="M56" s="12"/>
      <c r="N56" s="4"/>
      <c r="S56" s="12"/>
      <c r="T56" s="4"/>
      <c r="W56" s="4"/>
      <c r="Y56" s="12"/>
      <c r="Z56" s="4"/>
    </row>
    <row r="57" spans="1:45" ht="24.95" customHeight="1">
      <c r="A57" s="9"/>
      <c r="B57" s="7"/>
      <c r="C57" s="7"/>
      <c r="D57" s="7"/>
      <c r="E57" s="10"/>
      <c r="G57" s="12"/>
      <c r="H57" s="4"/>
      <c r="J57" s="13"/>
      <c r="L57" s="8"/>
      <c r="M57" s="12"/>
      <c r="N57" s="4"/>
      <c r="R57" s="4"/>
      <c r="S57" s="12"/>
      <c r="T57" s="4"/>
      <c r="W57" s="4"/>
      <c r="Y57" s="12"/>
      <c r="Z57" s="4"/>
      <c r="AD57" s="4"/>
      <c r="AE57" s="4"/>
      <c r="AM57" s="4"/>
    </row>
    <row r="58" spans="1:45" ht="24.95" customHeight="1">
      <c r="A58" s="9"/>
      <c r="B58" s="7"/>
      <c r="C58" s="7"/>
      <c r="D58" s="7"/>
      <c r="E58" s="10"/>
      <c r="G58" s="12"/>
      <c r="H58" s="4"/>
      <c r="L58" s="8"/>
      <c r="M58" s="12"/>
      <c r="N58" s="4"/>
      <c r="R58" s="4"/>
      <c r="S58" s="12"/>
      <c r="T58" s="4"/>
      <c r="W58" s="4"/>
      <c r="Y58" s="12"/>
      <c r="Z58" s="4"/>
      <c r="AD58" s="4"/>
      <c r="AE58" s="4"/>
      <c r="AM58" s="4"/>
    </row>
    <row r="59" spans="1:45" ht="24.95" customHeight="1">
      <c r="A59" s="9"/>
      <c r="B59" s="7"/>
      <c r="C59" s="7"/>
      <c r="D59" s="7"/>
      <c r="E59" s="10"/>
      <c r="G59" s="12"/>
      <c r="H59" s="4"/>
      <c r="L59" s="8"/>
      <c r="M59" s="12"/>
      <c r="N59" s="4"/>
      <c r="R59" s="4"/>
      <c r="S59" s="12"/>
      <c r="T59" s="4"/>
      <c r="W59" s="4"/>
      <c r="Y59" s="12"/>
      <c r="Z59" s="4"/>
      <c r="AD59" s="4"/>
      <c r="AE59" s="4"/>
      <c r="AM59" s="4"/>
    </row>
    <row r="60" spans="1:45" ht="24.95" customHeight="1">
      <c r="A60" s="9"/>
      <c r="B60" s="7"/>
      <c r="C60" s="7"/>
      <c r="D60" s="7"/>
      <c r="E60" s="10"/>
      <c r="G60" s="12"/>
      <c r="H60" s="4"/>
      <c r="L60" s="8"/>
      <c r="M60" s="12"/>
      <c r="N60" s="4"/>
      <c r="R60" s="4"/>
      <c r="S60" s="12"/>
      <c r="T60" s="4"/>
      <c r="W60" s="4"/>
      <c r="Y60" s="12"/>
      <c r="Z60" s="4"/>
      <c r="AD60" s="4"/>
      <c r="AE60" s="4"/>
      <c r="AM60" s="4"/>
    </row>
    <row r="61" spans="1:45" ht="24.95" customHeight="1">
      <c r="A61" s="9"/>
      <c r="B61" s="7"/>
      <c r="C61" s="7"/>
      <c r="D61" s="7"/>
      <c r="E61" s="10"/>
      <c r="G61" s="12"/>
      <c r="H61" s="4"/>
      <c r="L61" s="8"/>
      <c r="M61" s="12"/>
      <c r="N61" s="4"/>
      <c r="R61" s="4"/>
      <c r="S61" s="12"/>
      <c r="T61" s="4"/>
      <c r="W61" s="4"/>
      <c r="Y61" s="12"/>
      <c r="Z61" s="4"/>
      <c r="AD61" s="4"/>
      <c r="AE61" s="4"/>
      <c r="AM61" s="4"/>
    </row>
    <row r="62" spans="1:45" ht="24.95" customHeight="1">
      <c r="A62" s="9"/>
      <c r="B62" s="7"/>
      <c r="C62" s="7"/>
      <c r="D62" s="7"/>
      <c r="E62" s="10"/>
      <c r="G62" s="12"/>
      <c r="H62" s="4"/>
      <c r="L62" s="8"/>
      <c r="M62" s="12"/>
      <c r="N62" s="4"/>
      <c r="R62" s="4"/>
      <c r="S62" s="12"/>
      <c r="T62" s="4"/>
      <c r="W62" s="4"/>
      <c r="Y62" s="12"/>
      <c r="Z62" s="4"/>
      <c r="AD62" s="4"/>
      <c r="AE62" s="4"/>
      <c r="AM62" s="4"/>
    </row>
    <row r="63" spans="1:45" ht="24.95" customHeight="1">
      <c r="A63" s="9"/>
      <c r="B63" s="7"/>
      <c r="C63" s="7"/>
      <c r="D63" s="7"/>
      <c r="E63" s="10"/>
      <c r="G63" s="12"/>
      <c r="H63" s="4"/>
      <c r="L63" s="8"/>
      <c r="M63" s="12"/>
      <c r="N63" s="4"/>
      <c r="R63" s="4"/>
      <c r="S63" s="12"/>
      <c r="T63" s="4"/>
      <c r="W63" s="4"/>
      <c r="Y63" s="12"/>
      <c r="Z63" s="4"/>
      <c r="AD63" s="4"/>
      <c r="AE63" s="4"/>
      <c r="AM63" s="4"/>
    </row>
    <row r="64" spans="1:45" ht="24.95" customHeight="1">
      <c r="A64" s="9"/>
      <c r="B64" s="7"/>
      <c r="C64" s="7"/>
      <c r="D64" s="7"/>
      <c r="E64" s="10"/>
      <c r="G64" s="12"/>
      <c r="H64" s="4"/>
      <c r="L64" s="8"/>
      <c r="M64" s="12"/>
      <c r="N64" s="4"/>
      <c r="R64" s="4"/>
      <c r="S64" s="12"/>
      <c r="T64" s="4"/>
      <c r="W64" s="4"/>
      <c r="Y64" s="12"/>
      <c r="Z64" s="4"/>
      <c r="AD64" s="4"/>
      <c r="AE64" s="4"/>
      <c r="AM64" s="4"/>
    </row>
    <row r="65" spans="1:39" ht="24.95" customHeight="1">
      <c r="A65" s="9"/>
      <c r="B65" s="7"/>
      <c r="C65" s="7"/>
      <c r="D65" s="7"/>
      <c r="E65" s="10"/>
      <c r="G65" s="12"/>
      <c r="H65" s="4"/>
      <c r="L65" s="8"/>
      <c r="M65" s="12"/>
      <c r="N65" s="4"/>
      <c r="R65" s="4"/>
      <c r="S65" s="12"/>
      <c r="T65" s="4"/>
      <c r="W65" s="4"/>
      <c r="Y65" s="12"/>
      <c r="Z65" s="4"/>
      <c r="AD65" s="4"/>
      <c r="AE65" s="4"/>
      <c r="AM65" s="4"/>
    </row>
    <row r="66" spans="1:39" ht="24.95" customHeight="1">
      <c r="A66" s="9"/>
      <c r="B66" s="7"/>
      <c r="C66" s="7"/>
      <c r="D66" s="7"/>
      <c r="E66" s="10"/>
      <c r="G66" s="12"/>
      <c r="H66" s="4"/>
      <c r="L66" s="8"/>
      <c r="M66" s="12"/>
      <c r="N66" s="4"/>
      <c r="R66" s="4"/>
      <c r="S66" s="12"/>
      <c r="T66" s="4"/>
      <c r="W66" s="4"/>
      <c r="Y66" s="12"/>
      <c r="Z66" s="4"/>
      <c r="AD66" s="4"/>
      <c r="AE66" s="4"/>
      <c r="AM66" s="4"/>
    </row>
    <row r="67" spans="1:39" ht="24.95" customHeight="1">
      <c r="A67" s="9"/>
      <c r="B67" s="7"/>
      <c r="C67" s="7"/>
      <c r="D67" s="7"/>
      <c r="E67" s="10"/>
      <c r="G67" s="12"/>
      <c r="H67" s="4"/>
      <c r="L67" s="8"/>
      <c r="M67" s="12"/>
      <c r="N67" s="4"/>
      <c r="R67" s="4"/>
      <c r="S67" s="12"/>
      <c r="T67" s="4"/>
      <c r="W67" s="4"/>
      <c r="Y67" s="12"/>
      <c r="Z67" s="4"/>
      <c r="AD67" s="4"/>
      <c r="AE67" s="4"/>
      <c r="AM67" s="4"/>
    </row>
    <row r="68" spans="1:39" ht="24.95" customHeight="1">
      <c r="A68" s="9"/>
      <c r="B68" s="7"/>
      <c r="C68" s="7"/>
      <c r="D68" s="7"/>
      <c r="E68" s="10"/>
      <c r="G68" s="12"/>
      <c r="H68" s="4"/>
      <c r="L68" s="8"/>
      <c r="M68" s="12"/>
      <c r="N68" s="4"/>
      <c r="R68" s="4"/>
      <c r="S68" s="12"/>
      <c r="T68" s="4"/>
      <c r="W68" s="4"/>
      <c r="Y68" s="12"/>
      <c r="Z68" s="4"/>
      <c r="AD68" s="4"/>
      <c r="AE68" s="4"/>
      <c r="AM68" s="4"/>
    </row>
    <row r="69" spans="1:39" ht="24.95" customHeight="1">
      <c r="A69" s="9"/>
      <c r="B69" s="7"/>
      <c r="C69" s="7"/>
      <c r="D69" s="7"/>
      <c r="E69" s="10"/>
      <c r="G69" s="12"/>
      <c r="H69" s="4"/>
      <c r="L69" s="8"/>
      <c r="M69" s="12"/>
      <c r="N69" s="4"/>
      <c r="R69" s="4"/>
      <c r="S69" s="12"/>
      <c r="T69" s="4"/>
      <c r="W69" s="4"/>
      <c r="Y69" s="12"/>
      <c r="Z69" s="4"/>
      <c r="AD69" s="4"/>
      <c r="AE69" s="4"/>
      <c r="AM69" s="4"/>
    </row>
    <row r="70" spans="1:39" ht="24.95" customHeight="1">
      <c r="A70" s="9"/>
      <c r="B70" s="7"/>
      <c r="C70" s="7"/>
      <c r="D70" s="7"/>
      <c r="E70" s="10"/>
      <c r="G70" s="12"/>
      <c r="H70" s="4"/>
      <c r="L70" s="8"/>
      <c r="M70" s="12"/>
      <c r="N70" s="4"/>
      <c r="R70" s="4"/>
      <c r="S70" s="12"/>
      <c r="T70" s="4"/>
      <c r="W70" s="4"/>
      <c r="Y70" s="12"/>
      <c r="Z70" s="4"/>
      <c r="AD70" s="4"/>
      <c r="AE70" s="4"/>
      <c r="AM70" s="4"/>
    </row>
    <row r="71" spans="1:39" ht="24.95" customHeight="1">
      <c r="A71" s="9"/>
      <c r="B71" s="7"/>
      <c r="C71" s="7"/>
      <c r="D71" s="7"/>
      <c r="E71" s="10"/>
      <c r="G71" s="12"/>
      <c r="H71" s="4"/>
      <c r="L71" s="8"/>
      <c r="M71" s="12"/>
      <c r="N71" s="4"/>
      <c r="R71" s="4"/>
      <c r="S71" s="12"/>
      <c r="T71" s="4"/>
      <c r="W71" s="4"/>
      <c r="Y71" s="12"/>
      <c r="Z71" s="4"/>
      <c r="AD71" s="4"/>
      <c r="AE71" s="4"/>
      <c r="AM71" s="4"/>
    </row>
    <row r="72" spans="1:39" ht="24.95" customHeight="1">
      <c r="A72" s="9"/>
      <c r="B72" s="7"/>
      <c r="C72" s="7"/>
      <c r="D72" s="7"/>
      <c r="E72" s="10"/>
      <c r="G72" s="12"/>
      <c r="H72" s="4"/>
      <c r="L72" s="8"/>
      <c r="M72" s="12"/>
      <c r="N72" s="4"/>
      <c r="R72" s="4"/>
      <c r="S72" s="12"/>
      <c r="T72" s="4"/>
      <c r="W72" s="4"/>
      <c r="Y72" s="12"/>
      <c r="Z72" s="4"/>
      <c r="AD72" s="4"/>
      <c r="AE72" s="4"/>
      <c r="AM72" s="4"/>
    </row>
    <row r="73" spans="1:39">
      <c r="A73" s="9"/>
      <c r="B73" s="7"/>
      <c r="C73" s="7"/>
      <c r="D73" s="7"/>
      <c r="E73" s="10"/>
      <c r="G73" s="12"/>
      <c r="H73" s="4"/>
      <c r="L73" s="8"/>
      <c r="M73" s="12"/>
      <c r="N73" s="4"/>
      <c r="R73" s="4"/>
      <c r="S73" s="12"/>
      <c r="T73" s="4"/>
      <c r="W73" s="4"/>
      <c r="Y73" s="12"/>
      <c r="Z73" s="4"/>
      <c r="AD73" s="4"/>
      <c r="AE73" s="4"/>
      <c r="AM73" s="4"/>
    </row>
    <row r="74" spans="1:39">
      <c r="A74" s="9"/>
      <c r="B74" s="7"/>
      <c r="C74" s="7"/>
      <c r="D74" s="7"/>
      <c r="E74" s="10"/>
      <c r="G74" s="12"/>
      <c r="H74" s="4"/>
      <c r="L74" s="8"/>
      <c r="M74" s="12"/>
      <c r="N74" s="4"/>
      <c r="R74" s="4"/>
      <c r="S74" s="12"/>
      <c r="T74" s="4"/>
      <c r="W74" s="4"/>
      <c r="Y74" s="12"/>
      <c r="Z74" s="4"/>
      <c r="AD74" s="4"/>
      <c r="AE74" s="4"/>
      <c r="AM74" s="4"/>
    </row>
    <row r="75" spans="1:39">
      <c r="A75" s="9"/>
      <c r="B75" s="7"/>
      <c r="C75" s="7"/>
      <c r="D75" s="7"/>
      <c r="E75" s="10"/>
      <c r="G75" s="12"/>
      <c r="H75" s="4"/>
      <c r="L75" s="8"/>
      <c r="M75" s="12"/>
      <c r="N75" s="4"/>
      <c r="R75" s="4"/>
      <c r="S75" s="12"/>
      <c r="T75" s="4"/>
      <c r="W75" s="4"/>
      <c r="Y75" s="12"/>
      <c r="Z75" s="4"/>
      <c r="AD75" s="4"/>
      <c r="AE75" s="4"/>
      <c r="AM75" s="4"/>
    </row>
    <row r="76" spans="1:39">
      <c r="A76" s="9"/>
      <c r="B76" s="7"/>
      <c r="C76" s="7"/>
      <c r="D76" s="7"/>
      <c r="E76" s="10"/>
      <c r="G76" s="12"/>
      <c r="H76" s="4"/>
      <c r="L76" s="8"/>
      <c r="M76" s="12"/>
      <c r="N76" s="4"/>
      <c r="R76" s="4"/>
      <c r="S76" s="12"/>
      <c r="T76" s="4"/>
      <c r="W76" s="4"/>
      <c r="Y76" s="12"/>
      <c r="Z76" s="4"/>
      <c r="AD76" s="4"/>
      <c r="AE76" s="4"/>
      <c r="AM76" s="4"/>
    </row>
    <row r="77" spans="1:39">
      <c r="A77" s="9"/>
      <c r="B77" s="7"/>
      <c r="C77" s="7"/>
      <c r="D77" s="7"/>
      <c r="E77" s="10"/>
      <c r="G77" s="12"/>
      <c r="H77" s="4"/>
      <c r="L77" s="8"/>
      <c r="M77" s="12"/>
      <c r="N77" s="4"/>
      <c r="R77" s="4"/>
      <c r="S77" s="12"/>
      <c r="T77" s="4"/>
      <c r="W77" s="4"/>
      <c r="Y77" s="12"/>
      <c r="Z77" s="4"/>
      <c r="AD77" s="4"/>
      <c r="AE77" s="4"/>
      <c r="AM77" s="4"/>
    </row>
    <row r="78" spans="1:39">
      <c r="A78" s="9"/>
      <c r="B78" s="7"/>
      <c r="C78" s="7"/>
      <c r="D78" s="7"/>
      <c r="E78" s="10"/>
      <c r="G78" s="12"/>
      <c r="H78" s="4"/>
      <c r="L78" s="8"/>
      <c r="M78" s="12"/>
      <c r="N78" s="4"/>
      <c r="R78" s="4"/>
      <c r="S78" s="12"/>
      <c r="T78" s="4"/>
      <c r="W78" s="4"/>
      <c r="Y78" s="12"/>
      <c r="Z78" s="4"/>
      <c r="AD78" s="4"/>
      <c r="AE78" s="4"/>
      <c r="AM78" s="4"/>
    </row>
    <row r="79" spans="1:39">
      <c r="A79" s="9"/>
      <c r="B79" s="7"/>
      <c r="C79" s="7"/>
      <c r="D79" s="7"/>
      <c r="E79" s="10"/>
      <c r="G79" s="12"/>
      <c r="H79" s="4"/>
      <c r="L79" s="8"/>
      <c r="M79" s="12"/>
      <c r="N79" s="4"/>
      <c r="R79" s="4"/>
      <c r="S79" s="12"/>
      <c r="T79" s="4"/>
      <c r="W79" s="4"/>
      <c r="Y79" s="12"/>
      <c r="Z79" s="4"/>
      <c r="AD79" s="4"/>
      <c r="AE79" s="4"/>
      <c r="AM79" s="4"/>
    </row>
    <row r="80" spans="1:39">
      <c r="A80" s="9"/>
      <c r="B80" s="7"/>
      <c r="C80" s="7"/>
      <c r="D80" s="7"/>
      <c r="E80" s="10"/>
      <c r="G80" s="12"/>
      <c r="H80" s="4"/>
      <c r="L80" s="8"/>
      <c r="M80" s="12"/>
      <c r="N80" s="4"/>
      <c r="R80" s="4"/>
      <c r="S80" s="12"/>
      <c r="T80" s="4"/>
      <c r="W80" s="4"/>
      <c r="Y80" s="12"/>
      <c r="Z80" s="4"/>
      <c r="AD80" s="4"/>
      <c r="AE80" s="4"/>
      <c r="AM80" s="4"/>
    </row>
    <row r="81" spans="1:39">
      <c r="A81" s="9"/>
      <c r="B81" s="7"/>
      <c r="C81" s="7"/>
      <c r="D81" s="7"/>
      <c r="E81" s="10"/>
      <c r="G81" s="12"/>
      <c r="H81" s="4"/>
      <c r="L81" s="8"/>
      <c r="M81" s="12"/>
      <c r="N81" s="4"/>
      <c r="R81" s="4"/>
      <c r="S81" s="12"/>
      <c r="T81" s="4"/>
      <c r="W81" s="4"/>
      <c r="Y81" s="12"/>
      <c r="Z81" s="4"/>
      <c r="AD81" s="4"/>
      <c r="AE81" s="4"/>
      <c r="AM81" s="4"/>
    </row>
    <row r="82" spans="1:39">
      <c r="A82" s="9"/>
      <c r="B82" s="7"/>
      <c r="C82" s="7"/>
      <c r="D82" s="7"/>
      <c r="E82" s="10"/>
      <c r="G82" s="12"/>
      <c r="H82" s="4"/>
      <c r="L82" s="8"/>
      <c r="M82" s="12"/>
      <c r="N82" s="4"/>
      <c r="R82" s="4"/>
      <c r="S82" s="12"/>
      <c r="T82" s="4"/>
      <c r="W82" s="4"/>
      <c r="Y82" s="12"/>
      <c r="Z82" s="4"/>
      <c r="AD82" s="4"/>
      <c r="AE82" s="4"/>
      <c r="AM82" s="4"/>
    </row>
    <row r="83" spans="1:39">
      <c r="A83" s="9"/>
      <c r="B83" s="7"/>
      <c r="C83" s="7"/>
      <c r="D83" s="7"/>
      <c r="E83" s="10"/>
      <c r="G83" s="12"/>
      <c r="H83" s="4"/>
      <c r="L83" s="8"/>
      <c r="M83" s="12"/>
      <c r="N83" s="4"/>
      <c r="R83" s="4"/>
      <c r="S83" s="12"/>
      <c r="T83" s="4"/>
      <c r="W83" s="4"/>
      <c r="Y83" s="12"/>
      <c r="Z83" s="4"/>
      <c r="AD83" s="4"/>
      <c r="AE83" s="4"/>
      <c r="AM83" s="4"/>
    </row>
    <row r="84" spans="1:39">
      <c r="A84" s="9"/>
      <c r="B84" s="7"/>
      <c r="C84" s="7"/>
      <c r="D84" s="7"/>
      <c r="E84" s="10"/>
      <c r="G84" s="12"/>
      <c r="H84" s="4"/>
      <c r="L84" s="8"/>
      <c r="M84" s="12"/>
      <c r="N84" s="4"/>
      <c r="R84" s="4"/>
      <c r="S84" s="12"/>
      <c r="T84" s="4"/>
      <c r="W84" s="4"/>
      <c r="Y84" s="12"/>
      <c r="Z84" s="4"/>
      <c r="AD84" s="4"/>
      <c r="AE84" s="4"/>
      <c r="AM84" s="4"/>
    </row>
    <row r="85" spans="1:39">
      <c r="A85" s="9"/>
      <c r="B85" s="7"/>
      <c r="C85" s="7"/>
      <c r="D85" s="7"/>
      <c r="E85" s="10"/>
      <c r="G85" s="12"/>
      <c r="H85" s="4"/>
      <c r="L85" s="8"/>
      <c r="M85" s="12"/>
      <c r="N85" s="4"/>
      <c r="R85" s="4"/>
      <c r="S85" s="12"/>
      <c r="T85" s="4"/>
      <c r="W85" s="4"/>
      <c r="Y85" s="12"/>
      <c r="Z85" s="4"/>
      <c r="AD85" s="4"/>
      <c r="AE85" s="4"/>
      <c r="AM85" s="4"/>
    </row>
    <row r="86" spans="1:39">
      <c r="A86" s="9"/>
      <c r="B86" s="7"/>
      <c r="C86" s="7"/>
      <c r="D86" s="7"/>
      <c r="E86" s="10"/>
      <c r="G86" s="12"/>
      <c r="H86" s="4"/>
      <c r="L86" s="8"/>
      <c r="M86" s="12"/>
      <c r="N86" s="4"/>
      <c r="R86" s="4"/>
      <c r="S86" s="12"/>
      <c r="T86" s="4"/>
      <c r="W86" s="4"/>
      <c r="Y86" s="12"/>
      <c r="Z86" s="4"/>
      <c r="AD86" s="4"/>
      <c r="AE86" s="4"/>
      <c r="AM86" s="4"/>
    </row>
    <row r="87" spans="1:39">
      <c r="A87" s="9"/>
      <c r="B87" s="7"/>
      <c r="C87" s="7"/>
      <c r="D87" s="7"/>
      <c r="E87" s="10"/>
      <c r="G87" s="12"/>
      <c r="H87" s="4"/>
      <c r="L87" s="8"/>
      <c r="M87" s="12"/>
      <c r="N87" s="4"/>
      <c r="R87" s="4"/>
      <c r="S87" s="12"/>
      <c r="T87" s="4"/>
      <c r="W87" s="4"/>
      <c r="Y87" s="12"/>
      <c r="Z87" s="4"/>
      <c r="AD87" s="4"/>
      <c r="AE87" s="4"/>
      <c r="AM87" s="4"/>
    </row>
    <row r="88" spans="1:39">
      <c r="A88" s="9"/>
      <c r="B88" s="7"/>
      <c r="C88" s="7"/>
      <c r="D88" s="7"/>
      <c r="E88" s="10"/>
      <c r="G88" s="12"/>
      <c r="H88" s="4"/>
      <c r="L88" s="8"/>
      <c r="M88" s="12"/>
      <c r="N88" s="4"/>
      <c r="R88" s="4"/>
      <c r="S88" s="12"/>
      <c r="T88" s="4"/>
      <c r="W88" s="4"/>
      <c r="Y88" s="12"/>
      <c r="Z88" s="4"/>
      <c r="AD88" s="4"/>
      <c r="AE88" s="4"/>
      <c r="AM88" s="4"/>
    </row>
    <row r="89" spans="1:39">
      <c r="A89" s="9"/>
      <c r="B89" s="7"/>
      <c r="C89" s="7"/>
      <c r="D89" s="7"/>
      <c r="E89" s="10"/>
      <c r="G89" s="12"/>
      <c r="H89" s="4"/>
      <c r="L89" s="8"/>
      <c r="M89" s="12"/>
      <c r="N89" s="4"/>
      <c r="R89" s="4"/>
      <c r="S89" s="12"/>
      <c r="T89" s="4"/>
      <c r="W89" s="4"/>
      <c r="Y89" s="12"/>
      <c r="Z89" s="4"/>
      <c r="AD89" s="4"/>
      <c r="AE89" s="4"/>
      <c r="AM89" s="4"/>
    </row>
    <row r="90" spans="1:39">
      <c r="A90" s="9"/>
      <c r="B90" s="7"/>
      <c r="C90" s="7"/>
      <c r="D90" s="7"/>
      <c r="G90" s="12"/>
      <c r="H90" s="4"/>
      <c r="L90" s="8"/>
      <c r="M90" s="12"/>
      <c r="N90" s="4"/>
      <c r="R90" s="4"/>
      <c r="S90" s="12"/>
      <c r="T90" s="4"/>
      <c r="W90" s="4"/>
      <c r="Y90" s="12"/>
      <c r="Z90" s="4"/>
      <c r="AD90" s="4"/>
      <c r="AE90" s="4"/>
      <c r="AM90" s="4"/>
    </row>
    <row r="91" spans="1:39">
      <c r="A91" s="12"/>
      <c r="B91" s="4"/>
      <c r="G91" s="12"/>
      <c r="H91" s="4"/>
      <c r="L91" s="8"/>
      <c r="M91" s="12"/>
      <c r="N91" s="4"/>
      <c r="R91" s="4"/>
      <c r="S91" s="12"/>
      <c r="T91" s="4"/>
      <c r="W91" s="4"/>
      <c r="Y91" s="12"/>
      <c r="Z91" s="4"/>
      <c r="AD91" s="4"/>
      <c r="AE91" s="4"/>
      <c r="AM91" s="4"/>
    </row>
    <row r="92" spans="1:39">
      <c r="A92" s="12"/>
      <c r="B92" s="4"/>
      <c r="G92" s="12"/>
      <c r="H92" s="4"/>
      <c r="L92" s="8"/>
      <c r="M92" s="12"/>
      <c r="N92" s="4"/>
      <c r="R92" s="4"/>
      <c r="S92" s="12"/>
      <c r="T92" s="4"/>
      <c r="W92" s="4"/>
      <c r="Y92" s="12"/>
      <c r="Z92" s="4"/>
      <c r="AD92" s="4"/>
      <c r="AE92" s="4"/>
      <c r="AM92" s="4"/>
    </row>
    <row r="93" spans="1:39">
      <c r="A93" s="12"/>
      <c r="B93" s="4"/>
      <c r="G93" s="12"/>
      <c r="H93" s="4"/>
      <c r="L93" s="8"/>
      <c r="M93" s="12"/>
      <c r="N93" s="4"/>
      <c r="R93" s="4"/>
      <c r="S93" s="12"/>
      <c r="T93" s="4"/>
      <c r="W93" s="4"/>
      <c r="Y93" s="12"/>
      <c r="Z93" s="4"/>
      <c r="AD93" s="4"/>
      <c r="AE93" s="4"/>
      <c r="AM93" s="4"/>
    </row>
    <row r="94" spans="1:39">
      <c r="A94" s="12"/>
      <c r="B94" s="4"/>
      <c r="G94" s="12"/>
      <c r="H94" s="4"/>
      <c r="L94" s="8"/>
      <c r="M94" s="12"/>
      <c r="N94" s="4"/>
      <c r="R94" s="4"/>
      <c r="S94" s="12"/>
      <c r="T94" s="4"/>
      <c r="W94" s="4"/>
      <c r="Y94" s="12"/>
      <c r="Z94" s="4"/>
      <c r="AD94" s="4"/>
      <c r="AE94" s="4"/>
      <c r="AM94" s="4"/>
    </row>
    <row r="95" spans="1:39">
      <c r="A95" s="12"/>
      <c r="B95" s="4"/>
      <c r="G95" s="12"/>
      <c r="H95" s="4"/>
      <c r="L95" s="8"/>
      <c r="M95" s="12"/>
      <c r="N95" s="4"/>
      <c r="R95" s="4"/>
      <c r="S95" s="12"/>
      <c r="T95" s="4"/>
      <c r="W95" s="4"/>
      <c r="Y95" s="12"/>
      <c r="Z95" s="4"/>
      <c r="AD95" s="4"/>
      <c r="AE95" s="4"/>
      <c r="AM95" s="4"/>
    </row>
    <row r="96" spans="1:39">
      <c r="A96" s="12"/>
      <c r="B96" s="4"/>
      <c r="G96" s="12"/>
      <c r="H96" s="4"/>
      <c r="L96" s="8"/>
      <c r="M96" s="12"/>
      <c r="N96" s="4"/>
      <c r="R96" s="4"/>
      <c r="S96" s="12"/>
      <c r="T96" s="4"/>
      <c r="W96" s="4"/>
      <c r="Y96" s="12"/>
      <c r="Z96" s="4"/>
      <c r="AD96" s="4"/>
      <c r="AE96" s="4"/>
      <c r="AM96" s="4"/>
    </row>
    <row r="97" spans="1:39">
      <c r="A97" s="12"/>
      <c r="B97" s="4"/>
      <c r="G97" s="12"/>
      <c r="H97" s="4"/>
      <c r="L97" s="8"/>
      <c r="M97" s="12"/>
      <c r="N97" s="4"/>
      <c r="R97" s="4"/>
      <c r="S97" s="12"/>
      <c r="T97" s="4"/>
      <c r="W97" s="4"/>
      <c r="Y97" s="12"/>
      <c r="Z97" s="4"/>
      <c r="AD97" s="4"/>
      <c r="AE97" s="4"/>
      <c r="AM97" s="4"/>
    </row>
    <row r="98" spans="1:39">
      <c r="A98" s="12"/>
      <c r="B98" s="4"/>
      <c r="G98" s="12"/>
      <c r="H98" s="4"/>
      <c r="L98" s="8"/>
      <c r="M98" s="12"/>
      <c r="N98" s="4"/>
      <c r="R98" s="4"/>
      <c r="S98" s="12"/>
      <c r="T98" s="4"/>
      <c r="W98" s="4"/>
      <c r="Y98" s="12"/>
      <c r="Z98" s="4"/>
      <c r="AD98" s="4"/>
      <c r="AE98" s="4"/>
      <c r="AM98" s="4"/>
    </row>
    <row r="99" spans="1:39">
      <c r="A99" s="12"/>
      <c r="B99" s="4"/>
      <c r="G99" s="12"/>
      <c r="H99" s="4"/>
      <c r="L99" s="8"/>
      <c r="M99" s="12"/>
      <c r="N99" s="4"/>
      <c r="R99" s="4"/>
      <c r="S99" s="12"/>
      <c r="T99" s="4"/>
      <c r="W99" s="4"/>
      <c r="Y99" s="12"/>
      <c r="Z99" s="4"/>
      <c r="AD99" s="4"/>
      <c r="AE99" s="4"/>
      <c r="AM99" s="4"/>
    </row>
    <row r="100" spans="1:39">
      <c r="A100" s="12"/>
      <c r="B100" s="4"/>
      <c r="G100" s="12"/>
      <c r="H100" s="4"/>
      <c r="L100" s="8"/>
      <c r="M100" s="12"/>
      <c r="N100" s="4"/>
      <c r="R100" s="4"/>
      <c r="S100" s="12"/>
      <c r="T100" s="4"/>
      <c r="W100" s="4"/>
      <c r="Y100" s="12"/>
      <c r="Z100" s="4"/>
      <c r="AD100" s="4"/>
      <c r="AE100" s="4"/>
      <c r="AM100" s="4"/>
    </row>
    <row r="101" spans="1:39">
      <c r="A101" s="12"/>
      <c r="B101" s="4"/>
      <c r="G101" s="12"/>
      <c r="H101" s="4"/>
      <c r="L101" s="8"/>
      <c r="M101" s="12"/>
      <c r="N101" s="4"/>
      <c r="R101" s="4"/>
      <c r="S101" s="12"/>
      <c r="T101" s="4"/>
      <c r="W101" s="4"/>
      <c r="Y101" s="12"/>
      <c r="Z101" s="4"/>
      <c r="AD101" s="4"/>
      <c r="AE101" s="4"/>
      <c r="AM101" s="4"/>
    </row>
    <row r="102" spans="1:39">
      <c r="A102" s="12"/>
      <c r="B102" s="4"/>
      <c r="G102" s="12"/>
      <c r="H102" s="4"/>
      <c r="L102" s="8"/>
      <c r="M102" s="12"/>
      <c r="N102" s="4"/>
      <c r="R102" s="4"/>
      <c r="S102" s="12"/>
      <c r="T102" s="4"/>
      <c r="W102" s="4"/>
      <c r="Y102" s="12"/>
      <c r="Z102" s="4"/>
      <c r="AD102" s="4"/>
      <c r="AE102" s="4"/>
      <c r="AM102" s="4"/>
    </row>
    <row r="103" spans="1:39">
      <c r="A103" s="12"/>
      <c r="B103" s="4"/>
      <c r="G103" s="12"/>
      <c r="H103" s="4"/>
      <c r="L103" s="8"/>
      <c r="M103" s="12"/>
      <c r="N103" s="4"/>
      <c r="R103" s="4"/>
      <c r="S103" s="12"/>
      <c r="T103" s="4"/>
      <c r="W103" s="4"/>
      <c r="Y103" s="12"/>
      <c r="Z103" s="4"/>
      <c r="AD103" s="4"/>
      <c r="AE103" s="4"/>
      <c r="AM103" s="4"/>
    </row>
    <row r="104" spans="1:39">
      <c r="A104" s="12"/>
      <c r="B104" s="4"/>
      <c r="G104" s="12"/>
      <c r="H104" s="4"/>
      <c r="L104" s="8"/>
      <c r="M104" s="12"/>
      <c r="N104" s="4"/>
      <c r="R104" s="4"/>
      <c r="S104" s="12"/>
      <c r="T104" s="4"/>
      <c r="W104" s="4"/>
      <c r="Y104" s="12"/>
      <c r="Z104" s="4"/>
      <c r="AD104" s="4"/>
      <c r="AE104" s="4"/>
      <c r="AM104" s="4"/>
    </row>
    <row r="105" spans="1:39">
      <c r="A105" s="12"/>
      <c r="B105" s="4"/>
      <c r="G105" s="12"/>
      <c r="H105" s="4"/>
      <c r="L105" s="8"/>
      <c r="M105" s="12"/>
      <c r="N105" s="4"/>
      <c r="R105" s="4"/>
      <c r="S105" s="12"/>
      <c r="T105" s="4"/>
      <c r="W105" s="4"/>
      <c r="Y105" s="12"/>
      <c r="Z105" s="4"/>
      <c r="AD105" s="4"/>
      <c r="AE105" s="4"/>
      <c r="AM105" s="4"/>
    </row>
    <row r="106" spans="1:39">
      <c r="A106" s="12"/>
      <c r="B106" s="4"/>
      <c r="G106" s="12"/>
      <c r="H106" s="4"/>
      <c r="L106" s="8"/>
      <c r="M106" s="12"/>
      <c r="N106" s="4"/>
      <c r="R106" s="4"/>
      <c r="S106" s="12"/>
      <c r="T106" s="4"/>
      <c r="W106" s="4"/>
      <c r="Y106" s="12"/>
      <c r="Z106" s="4"/>
      <c r="AD106" s="4"/>
      <c r="AE106" s="4"/>
      <c r="AM106" s="4"/>
    </row>
    <row r="107" spans="1:39">
      <c r="A107" s="12"/>
      <c r="B107" s="4"/>
      <c r="G107" s="12"/>
      <c r="H107" s="4"/>
      <c r="L107" s="8"/>
      <c r="M107" s="12"/>
      <c r="N107" s="4"/>
      <c r="R107" s="4"/>
      <c r="S107" s="12"/>
      <c r="T107" s="4"/>
      <c r="W107" s="4"/>
      <c r="Y107" s="12"/>
      <c r="Z107" s="4"/>
      <c r="AD107" s="4"/>
      <c r="AE107" s="4"/>
      <c r="AM107" s="4"/>
    </row>
    <row r="108" spans="1:39">
      <c r="A108" s="12"/>
      <c r="B108" s="4"/>
      <c r="G108" s="12"/>
      <c r="H108" s="4"/>
      <c r="L108" s="8"/>
      <c r="M108" s="12"/>
      <c r="N108" s="4"/>
      <c r="R108" s="4"/>
      <c r="S108" s="12"/>
      <c r="T108" s="4"/>
      <c r="W108" s="4"/>
      <c r="Y108" s="12"/>
      <c r="Z108" s="4"/>
      <c r="AD108" s="4"/>
      <c r="AE108" s="4"/>
      <c r="AM108" s="4"/>
    </row>
    <row r="109" spans="1:39">
      <c r="A109" s="12"/>
      <c r="B109" s="4"/>
      <c r="G109" s="12"/>
      <c r="H109" s="4"/>
      <c r="L109" s="8"/>
      <c r="M109" s="12"/>
      <c r="N109" s="4"/>
      <c r="R109" s="4"/>
      <c r="S109" s="12"/>
      <c r="T109" s="4"/>
      <c r="W109" s="4"/>
      <c r="Y109" s="12"/>
      <c r="Z109" s="4"/>
      <c r="AD109" s="4"/>
      <c r="AE109" s="4"/>
      <c r="AM109" s="4"/>
    </row>
    <row r="110" spans="1:39">
      <c r="A110" s="12"/>
      <c r="B110" s="4"/>
      <c r="G110" s="12"/>
      <c r="H110" s="4"/>
      <c r="L110" s="8"/>
      <c r="M110" s="12"/>
      <c r="N110" s="4"/>
      <c r="R110" s="4"/>
      <c r="S110" s="12"/>
      <c r="T110" s="4"/>
      <c r="W110" s="4"/>
      <c r="Y110" s="12"/>
      <c r="Z110" s="4"/>
      <c r="AD110" s="4"/>
      <c r="AE110" s="4"/>
      <c r="AM110" s="4"/>
    </row>
    <row r="111" spans="1:39">
      <c r="A111" s="12"/>
      <c r="B111" s="4"/>
      <c r="G111" s="12"/>
      <c r="H111" s="4"/>
      <c r="L111" s="8"/>
      <c r="M111" s="12"/>
      <c r="N111" s="4"/>
      <c r="R111" s="4"/>
      <c r="S111" s="12"/>
      <c r="T111" s="4"/>
      <c r="W111" s="4"/>
      <c r="Y111" s="12"/>
      <c r="Z111" s="4"/>
      <c r="AD111" s="4"/>
      <c r="AE111" s="4"/>
      <c r="AM111" s="4"/>
    </row>
    <row r="112" spans="1:39">
      <c r="A112" s="12"/>
      <c r="B112" s="4"/>
      <c r="G112" s="12"/>
      <c r="H112" s="4"/>
      <c r="L112" s="8"/>
      <c r="M112" s="12"/>
      <c r="N112" s="4"/>
      <c r="R112" s="4"/>
      <c r="S112" s="12"/>
      <c r="T112" s="4"/>
      <c r="W112" s="4"/>
      <c r="Y112" s="12"/>
      <c r="Z112" s="4"/>
      <c r="AD112" s="4"/>
      <c r="AE112" s="4"/>
      <c r="AM112" s="4"/>
    </row>
    <row r="113" spans="1:39">
      <c r="A113" s="12"/>
      <c r="B113" s="4"/>
      <c r="G113" s="12"/>
      <c r="H113" s="4"/>
      <c r="L113" s="8"/>
      <c r="M113" s="12"/>
      <c r="N113" s="4"/>
      <c r="R113" s="4"/>
      <c r="S113" s="12"/>
      <c r="T113" s="4"/>
      <c r="W113" s="4"/>
      <c r="Y113" s="12"/>
      <c r="Z113" s="4"/>
      <c r="AD113" s="4"/>
      <c r="AE113" s="4"/>
      <c r="AM113" s="4"/>
    </row>
    <row r="114" spans="1:39">
      <c r="A114" s="12"/>
      <c r="B114" s="4"/>
      <c r="G114" s="12"/>
      <c r="H114" s="4"/>
      <c r="L114" s="8"/>
      <c r="M114" s="12"/>
      <c r="N114" s="4"/>
      <c r="R114" s="4"/>
      <c r="S114" s="12"/>
      <c r="T114" s="4"/>
      <c r="W114" s="4"/>
      <c r="Y114" s="12"/>
      <c r="Z114" s="4"/>
      <c r="AD114" s="4"/>
      <c r="AE114" s="4"/>
      <c r="AM114" s="4"/>
    </row>
    <row r="115" spans="1:39">
      <c r="A115" s="12"/>
      <c r="B115" s="4"/>
      <c r="G115" s="12"/>
      <c r="H115" s="4"/>
      <c r="L115" s="8"/>
      <c r="M115" s="12"/>
      <c r="N115" s="4"/>
      <c r="R115" s="4"/>
      <c r="S115" s="12"/>
      <c r="T115" s="4"/>
      <c r="W115" s="4"/>
      <c r="Y115" s="12"/>
      <c r="Z115" s="4"/>
      <c r="AD115" s="4"/>
      <c r="AE115" s="4"/>
      <c r="AM115" s="4"/>
    </row>
    <row r="116" spans="1:39">
      <c r="A116" s="12"/>
      <c r="B116" s="4"/>
      <c r="G116" s="12"/>
      <c r="H116" s="4"/>
      <c r="L116" s="8"/>
      <c r="M116" s="12"/>
      <c r="N116" s="4"/>
      <c r="R116" s="4"/>
      <c r="S116" s="12"/>
      <c r="T116" s="4"/>
      <c r="W116" s="4"/>
      <c r="Y116" s="12"/>
      <c r="Z116" s="4"/>
      <c r="AD116" s="4"/>
      <c r="AE116" s="4"/>
      <c r="AM116" s="4"/>
    </row>
    <row r="117" spans="1:39">
      <c r="A117" s="12"/>
      <c r="B117" s="4"/>
      <c r="G117" s="12"/>
      <c r="H117" s="4"/>
      <c r="L117" s="8"/>
      <c r="M117" s="12"/>
      <c r="N117" s="4"/>
      <c r="R117" s="4"/>
      <c r="S117" s="12"/>
      <c r="T117" s="4"/>
      <c r="W117" s="4"/>
      <c r="Y117" s="12"/>
      <c r="Z117" s="4"/>
      <c r="AD117" s="4"/>
      <c r="AE117" s="4"/>
      <c r="AM117" s="4"/>
    </row>
    <row r="118" spans="1:39">
      <c r="G118" s="12"/>
      <c r="H118" s="4"/>
      <c r="L118" s="8"/>
      <c r="M118" s="12"/>
      <c r="N118" s="4"/>
      <c r="R118" s="4"/>
      <c r="S118" s="12"/>
      <c r="T118" s="4"/>
      <c r="W118" s="4"/>
      <c r="Y118" s="12"/>
      <c r="Z118" s="4"/>
      <c r="AD118" s="4"/>
      <c r="AE118" s="4"/>
      <c r="AM118" s="4"/>
    </row>
    <row r="119" spans="1:39">
      <c r="E119" s="4"/>
      <c r="G119" s="12"/>
      <c r="H119" s="4"/>
      <c r="L119" s="8"/>
      <c r="M119" s="12"/>
      <c r="N119" s="4"/>
      <c r="R119" s="4"/>
      <c r="S119" s="12"/>
      <c r="T119" s="4"/>
      <c r="W119" s="4"/>
      <c r="Y119" s="12"/>
      <c r="Z119" s="4"/>
      <c r="AD119" s="4"/>
      <c r="AE119" s="4"/>
      <c r="AM119" s="4"/>
    </row>
    <row r="120" spans="1:39">
      <c r="A120" s="4"/>
      <c r="B120" s="4"/>
      <c r="E120" s="4"/>
      <c r="G120" s="12"/>
      <c r="H120" s="4"/>
      <c r="R120" s="4"/>
      <c r="S120" s="12"/>
      <c r="T120" s="4"/>
      <c r="W120" s="4"/>
      <c r="Y120" s="12"/>
      <c r="Z120" s="4"/>
      <c r="AD120" s="4"/>
      <c r="AE120" s="4"/>
      <c r="AM120" s="4"/>
    </row>
    <row r="121" spans="1:39">
      <c r="A121" s="4"/>
      <c r="B121" s="4"/>
      <c r="E121" s="4"/>
      <c r="R121" s="4"/>
      <c r="S121" s="12"/>
      <c r="T121" s="4"/>
      <c r="W121" s="4"/>
      <c r="Y121" s="12"/>
      <c r="Z121" s="4"/>
      <c r="AD121" s="4"/>
      <c r="AE121" s="4"/>
      <c r="AM121" s="4"/>
    </row>
    <row r="122" spans="1:39">
      <c r="A122" s="4"/>
      <c r="B122" s="4"/>
      <c r="E122" s="4"/>
      <c r="R122" s="4"/>
      <c r="S122" s="12"/>
      <c r="T122" s="4"/>
      <c r="W122" s="4"/>
      <c r="Y122" s="12"/>
      <c r="Z122" s="4"/>
      <c r="AD122" s="4"/>
      <c r="AE122" s="4"/>
      <c r="AM122" s="4"/>
    </row>
    <row r="123" spans="1:39">
      <c r="A123" s="4"/>
      <c r="B123" s="4"/>
      <c r="E123" s="4"/>
      <c r="G123" s="4"/>
      <c r="H123" s="4"/>
      <c r="R123" s="4"/>
      <c r="AD123" s="4"/>
      <c r="AE123" s="4"/>
      <c r="AM123" s="4"/>
    </row>
    <row r="124" spans="1:39">
      <c r="A124" s="4"/>
      <c r="B124" s="4"/>
      <c r="E124" s="4"/>
      <c r="G124" s="4"/>
      <c r="H124" s="4"/>
      <c r="R124" s="4"/>
      <c r="AD124" s="4"/>
      <c r="AE124" s="4"/>
      <c r="AM124" s="4"/>
    </row>
    <row r="125" spans="1:39">
      <c r="A125" s="4"/>
      <c r="B125" s="4"/>
      <c r="E125" s="4"/>
      <c r="G125" s="4"/>
      <c r="H125" s="4"/>
    </row>
    <row r="126" spans="1:39">
      <c r="A126" s="4"/>
      <c r="B126" s="4"/>
      <c r="E126" s="4"/>
      <c r="F126" s="4"/>
      <c r="G126" s="4"/>
      <c r="H126" s="4"/>
    </row>
    <row r="127" spans="1:39">
      <c r="A127" s="4"/>
      <c r="B127" s="4"/>
      <c r="E127" s="4"/>
      <c r="F127" s="4"/>
      <c r="G127" s="4"/>
      <c r="H127" s="4"/>
      <c r="AD127" s="4"/>
      <c r="AE127" s="4"/>
      <c r="AM127" s="4"/>
    </row>
    <row r="128" spans="1:39">
      <c r="A128" s="4"/>
      <c r="B128" s="4"/>
      <c r="E128" s="4"/>
      <c r="F128" s="4"/>
      <c r="G128" s="4"/>
      <c r="H128" s="4"/>
      <c r="AD128" s="4"/>
      <c r="AE128" s="4"/>
      <c r="AM128" s="4"/>
    </row>
    <row r="129" spans="1:39">
      <c r="A129" s="4"/>
      <c r="B129" s="4"/>
      <c r="E129" s="4"/>
      <c r="F129" s="4"/>
      <c r="G129" s="4"/>
      <c r="H129" s="4"/>
      <c r="AD129" s="4"/>
      <c r="AE129" s="4"/>
      <c r="AM129" s="4"/>
    </row>
    <row r="130" spans="1:39">
      <c r="A130" s="4"/>
      <c r="B130" s="4"/>
      <c r="E130" s="4"/>
      <c r="F130" s="4"/>
      <c r="G130" s="4"/>
      <c r="H130" s="4"/>
      <c r="AD130" s="4"/>
      <c r="AE130" s="4"/>
      <c r="AM130" s="4"/>
    </row>
    <row r="131" spans="1:39">
      <c r="A131" s="4"/>
      <c r="B131" s="4"/>
      <c r="E131" s="4"/>
      <c r="F131" s="4"/>
      <c r="G131" s="4"/>
      <c r="H131" s="4"/>
      <c r="AD131" s="4"/>
      <c r="AE131" s="4"/>
      <c r="AM131" s="4"/>
    </row>
    <row r="132" spans="1:39">
      <c r="A132" s="4"/>
      <c r="B132" s="4"/>
      <c r="E132" s="4"/>
      <c r="F132" s="4"/>
      <c r="G132" s="4"/>
      <c r="H132" s="4"/>
      <c r="AD132" s="4"/>
      <c r="AE132" s="4"/>
      <c r="AM132" s="4"/>
    </row>
    <row r="133" spans="1:39">
      <c r="A133" s="4"/>
      <c r="B133" s="4"/>
      <c r="E133" s="4"/>
      <c r="F133" s="4"/>
      <c r="G133" s="4"/>
      <c r="H133" s="4"/>
      <c r="AD133" s="4"/>
      <c r="AE133" s="4"/>
      <c r="AM133" s="4"/>
    </row>
    <row r="134" spans="1:39">
      <c r="A134" s="4"/>
      <c r="B134" s="4"/>
      <c r="E134" s="4"/>
      <c r="F134" s="4"/>
      <c r="G134" s="4"/>
      <c r="H134" s="4"/>
      <c r="AD134" s="4"/>
      <c r="AE134" s="4"/>
      <c r="AM134" s="4"/>
    </row>
    <row r="135" spans="1:39">
      <c r="A135" s="4"/>
      <c r="B135" s="4"/>
      <c r="E135" s="4"/>
      <c r="F135" s="4"/>
      <c r="G135" s="4"/>
      <c r="H135" s="4"/>
      <c r="AD135" s="4"/>
      <c r="AE135" s="4"/>
      <c r="AM135" s="4"/>
    </row>
    <row r="136" spans="1:39">
      <c r="A136" s="4"/>
      <c r="B136" s="4"/>
      <c r="E136" s="4"/>
      <c r="F136" s="4"/>
      <c r="G136" s="4"/>
      <c r="H136" s="4"/>
      <c r="AD136" s="4"/>
      <c r="AE136" s="4"/>
      <c r="AM136" s="4"/>
    </row>
    <row r="137" spans="1:39">
      <c r="A137" s="4"/>
      <c r="B137" s="4"/>
      <c r="E137" s="4"/>
      <c r="F137" s="4"/>
      <c r="G137" s="4"/>
      <c r="H137" s="4"/>
      <c r="AD137" s="4"/>
      <c r="AE137" s="4"/>
      <c r="AM137" s="4"/>
    </row>
    <row r="138" spans="1:39">
      <c r="A138" s="4"/>
      <c r="B138" s="4"/>
      <c r="E138" s="4"/>
      <c r="F138" s="4"/>
      <c r="G138" s="4"/>
      <c r="H138" s="4"/>
      <c r="AD138" s="4"/>
      <c r="AE138" s="4"/>
      <c r="AM138" s="4"/>
    </row>
    <row r="139" spans="1:39">
      <c r="A139" s="4"/>
      <c r="B139" s="4"/>
      <c r="E139" s="4"/>
      <c r="F139" s="4"/>
      <c r="G139" s="4"/>
      <c r="H139" s="4"/>
      <c r="AD139" s="4"/>
      <c r="AE139" s="4"/>
      <c r="AM139" s="4"/>
    </row>
    <row r="140" spans="1:39">
      <c r="A140" s="4"/>
      <c r="B140" s="4"/>
      <c r="E140" s="4"/>
      <c r="F140" s="4"/>
      <c r="G140" s="4"/>
      <c r="H140" s="4"/>
      <c r="AD140" s="4"/>
      <c r="AE140" s="4"/>
      <c r="AM140" s="4"/>
    </row>
    <row r="141" spans="1:39">
      <c r="A141" s="4"/>
      <c r="B141" s="4"/>
      <c r="E141" s="4"/>
      <c r="F141" s="4"/>
      <c r="G141" s="4"/>
      <c r="H141" s="4"/>
      <c r="AD141" s="4"/>
      <c r="AE141" s="4"/>
      <c r="AM141" s="4"/>
    </row>
    <row r="142" spans="1:39">
      <c r="A142" s="4"/>
      <c r="B142" s="4"/>
      <c r="E142" s="4"/>
      <c r="F142" s="4"/>
      <c r="G142" s="4"/>
      <c r="H142" s="4"/>
      <c r="AD142" s="4"/>
      <c r="AE142" s="4"/>
      <c r="AM142" s="4"/>
    </row>
    <row r="143" spans="1:39">
      <c r="A143" s="4"/>
      <c r="B143" s="4"/>
      <c r="E143" s="4"/>
      <c r="F143" s="4"/>
      <c r="G143" s="4"/>
      <c r="H143" s="4"/>
      <c r="AD143" s="4"/>
      <c r="AE143" s="4"/>
      <c r="AM143" s="4"/>
    </row>
    <row r="144" spans="1:39">
      <c r="A144" s="4"/>
      <c r="B144" s="4"/>
      <c r="E144" s="4"/>
      <c r="F144" s="4"/>
      <c r="G144" s="4"/>
      <c r="H144" s="4"/>
      <c r="AD144" s="4"/>
      <c r="AE144" s="4"/>
      <c r="AM144" s="4"/>
    </row>
    <row r="145" spans="1:39">
      <c r="A145" s="4"/>
      <c r="B145" s="4"/>
      <c r="E145" s="4"/>
      <c r="F145" s="4"/>
      <c r="G145" s="4"/>
      <c r="H145" s="4"/>
      <c r="AD145" s="4"/>
      <c r="AE145" s="4"/>
      <c r="AM145" s="4"/>
    </row>
    <row r="146" spans="1:39">
      <c r="A146" s="4"/>
      <c r="B146" s="4"/>
      <c r="E146" s="4"/>
      <c r="F146" s="4"/>
      <c r="G146" s="4"/>
      <c r="H146" s="4"/>
      <c r="AD146" s="4"/>
      <c r="AE146" s="4"/>
      <c r="AM146" s="4"/>
    </row>
    <row r="147" spans="1:39">
      <c r="A147" s="4"/>
      <c r="B147" s="4"/>
      <c r="E147" s="4"/>
      <c r="F147" s="4"/>
      <c r="G147" s="4"/>
      <c r="H147" s="4"/>
      <c r="AD147" s="4"/>
      <c r="AE147" s="4"/>
      <c r="AM147" s="4"/>
    </row>
    <row r="148" spans="1:39">
      <c r="A148" s="4"/>
      <c r="B148" s="4"/>
      <c r="E148" s="4"/>
      <c r="F148" s="4"/>
      <c r="G148" s="4"/>
      <c r="H148" s="4"/>
      <c r="AD148" s="4"/>
      <c r="AE148" s="4"/>
      <c r="AM148" s="4"/>
    </row>
    <row r="149" spans="1:39">
      <c r="A149" s="4"/>
      <c r="B149" s="4"/>
      <c r="E149" s="4"/>
      <c r="F149" s="4"/>
      <c r="G149" s="4"/>
      <c r="H149" s="4"/>
      <c r="AD149" s="4"/>
      <c r="AE149" s="4"/>
      <c r="AM149" s="4"/>
    </row>
    <row r="150" spans="1:39">
      <c r="A150" s="4"/>
      <c r="B150" s="4"/>
      <c r="E150" s="4"/>
      <c r="F150" s="4"/>
      <c r="G150" s="4"/>
      <c r="H150" s="4"/>
      <c r="AD150" s="4"/>
      <c r="AE150" s="4"/>
      <c r="AM150" s="4"/>
    </row>
    <row r="151" spans="1:39">
      <c r="A151" s="4"/>
      <c r="B151" s="4"/>
      <c r="E151" s="4"/>
      <c r="F151" s="4"/>
      <c r="G151" s="4"/>
      <c r="H151" s="4"/>
      <c r="AD151" s="4"/>
      <c r="AE151" s="4"/>
      <c r="AM151" s="4"/>
    </row>
    <row r="152" spans="1:39">
      <c r="A152" s="4"/>
      <c r="B152" s="4"/>
      <c r="F152" s="4"/>
      <c r="G152" s="4"/>
      <c r="H152" s="4"/>
      <c r="AD152" s="4"/>
      <c r="AE152" s="4"/>
      <c r="AM152" s="4"/>
    </row>
    <row r="153" spans="1:39">
      <c r="F153" s="4"/>
      <c r="G153" s="4"/>
      <c r="H153" s="4"/>
      <c r="AD153" s="4"/>
      <c r="AE153" s="4"/>
      <c r="AM153" s="4"/>
    </row>
    <row r="154" spans="1:39">
      <c r="F154" s="4"/>
      <c r="G154" s="4"/>
      <c r="H154" s="4"/>
      <c r="AD154" s="4"/>
      <c r="AE154" s="4"/>
      <c r="AM154" s="4"/>
    </row>
    <row r="155" spans="1:39">
      <c r="F155" s="4"/>
      <c r="G155" s="4"/>
      <c r="H155" s="4"/>
      <c r="AD155" s="4"/>
      <c r="AE155" s="4"/>
      <c r="AM155" s="4"/>
    </row>
    <row r="156" spans="1:39">
      <c r="F156" s="4"/>
      <c r="AD156" s="4"/>
      <c r="AE156" s="4"/>
      <c r="AM156" s="4"/>
    </row>
    <row r="157" spans="1:39">
      <c r="F157" s="4"/>
      <c r="AD157" s="4"/>
      <c r="AE157" s="4"/>
      <c r="AM157" s="4"/>
    </row>
    <row r="158" spans="1:39">
      <c r="F158" s="4"/>
      <c r="AD158" s="4"/>
      <c r="AE158" s="4"/>
      <c r="AM158" s="4"/>
    </row>
    <row r="159" spans="1:39">
      <c r="AD159" s="4"/>
      <c r="AE159" s="4"/>
      <c r="AM159" s="4"/>
    </row>
  </sheetData>
  <mergeCells count="6">
    <mergeCell ref="AE1:AF1"/>
    <mergeCell ref="A1:E1"/>
    <mergeCell ref="G1:K1"/>
    <mergeCell ref="M1:Q1"/>
    <mergeCell ref="S1:W1"/>
    <mergeCell ref="Y1:AC1"/>
  </mergeCells>
  <pageMargins left="0.75" right="0.75" top="1" bottom="1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STRUCTURE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зPCM</dc:creator>
  <cp:lastModifiedBy>Sergey</cp:lastModifiedBy>
  <cp:lastPrinted>2015-03-03T11:50:25Z</cp:lastPrinted>
  <dcterms:created xsi:type="dcterms:W3CDTF">2013-09-07T19:00:14Z</dcterms:created>
  <dcterms:modified xsi:type="dcterms:W3CDTF">2019-04-01T12:09:20Z</dcterms:modified>
</cp:coreProperties>
</file>