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7256" windowHeight="5640"/>
  </bookViews>
  <sheets>
    <sheet name="Redraw" sheetId="1" r:id="rId1"/>
  </sheets>
  <externalReferences>
    <externalReference r:id="rId2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D37" i="1"/>
  <c r="E37" i="1"/>
  <c r="F37" i="1"/>
  <c r="G37" i="1"/>
  <c r="B38" i="1"/>
  <c r="D38" i="1"/>
  <c r="E38" i="1"/>
  <c r="F38" i="1"/>
  <c r="G38" i="1"/>
  <c r="B39" i="1"/>
  <c r="D39" i="1"/>
  <c r="E39" i="1"/>
  <c r="F39" i="1"/>
  <c r="G39" i="1"/>
  <c r="B40" i="1"/>
  <c r="C40" i="1"/>
  <c r="D40" i="1"/>
  <c r="E40" i="1"/>
  <c r="F40" i="1"/>
  <c r="G40" i="1"/>
  <c r="B41" i="1"/>
  <c r="D41" i="1"/>
  <c r="E41" i="1"/>
  <c r="F41" i="1"/>
  <c r="G41" i="1"/>
  <c r="B42" i="1"/>
  <c r="D42" i="1"/>
  <c r="E42" i="1"/>
  <c r="F42" i="1"/>
  <c r="G42" i="1"/>
  <c r="B43" i="1"/>
  <c r="D43" i="1"/>
  <c r="E43" i="1"/>
  <c r="F43" i="1"/>
  <c r="G43" i="1"/>
  <c r="B44" i="1"/>
  <c r="D44" i="1"/>
  <c r="E44" i="1"/>
  <c r="F44" i="1"/>
  <c r="G44" i="1"/>
  <c r="B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D48" i="1"/>
  <c r="E48" i="1"/>
  <c r="F48" i="1"/>
  <c r="G48" i="1"/>
</calcChain>
</file>

<file path=xl/sharedStrings.xml><?xml version="1.0" encoding="utf-8"?>
<sst xmlns="http://schemas.openxmlformats.org/spreadsheetml/2006/main" count="22" uniqueCount="22">
  <si>
    <t xml:space="preserve">Date: 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</si>
  <si>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</si>
  <si>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</si>
  <si>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</si>
  <si>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</si>
  <si>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</si>
  <si>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</si>
  <si>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</si>
  <si>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</si>
  <si>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Entries total:</t>
  </si>
  <si>
    <t>Players left</t>
  </si>
  <si>
    <t>Pos</t>
  </si>
  <si>
    <t>First Name</t>
  </si>
  <si>
    <t>Last Name</t>
  </si>
  <si>
    <t>Country</t>
  </si>
  <si>
    <t>Chipcount</t>
  </si>
  <si>
    <t>Table</t>
  </si>
  <si>
    <t>Seat</t>
  </si>
  <si>
    <t xml:space="preserve">Players: </t>
  </si>
  <si>
    <t>March 22 - 25</t>
  </si>
  <si>
    <t>German Poker Tour</t>
  </si>
  <si>
    <t>Main Event Re Draw Final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</si>
</sst>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;[Red]\-[$€-2]\ #,##0"/>
    <numFmt numFmtId="165" formatCode="[$-C07]d/mmmm\ yyyy;@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 applyBorder="0"/>
    <xf numFmtId="0" fontId="6" fillId="0" borderId="0"/>
    <xf numFmtId="0" fontId="7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0" fillId="0" borderId="0" xfId="0" applyFont="1"/>
    <xf numFmtId="0" fontId="0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NumberFormat="1" applyFill="1" applyBorder="1" applyAlignment="1" applyProtection="1">
      <alignment horizontal="center"/>
    </xf>
    <xf numFmtId="3" fontId="0" fillId="0" borderId="5" xfId="0" applyNumberFormat="1" applyFill="1" applyBorder="1" applyAlignment="1" applyProtection="1">
      <alignment horizontal="center"/>
    </xf>
    <xf numFmtId="0" fontId="0" fillId="0" borderId="7" xfId="0" applyFont="1" applyBorder="1" applyAlignment="1">
      <alignment horizontal="center"/>
    </xf>
    <xf numFmtId="3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65" fontId="0" fillId="0" borderId="4" xfId="0" applyNumberFormat="1" applyFont="1" applyBorder="1" applyAlignment="1">
      <alignment horizontal="center" vertical="center" wrapText="1"/>
    </xf>
    <xf numFmtId="164" fontId="0" fillId="0" borderId="5" xfId="0" applyNumberFormat="1" applyFont="1" applyBorder="1" applyAlignment="1">
      <alignment horizontal="center" vertical="center" wrapText="1"/>
    </xf>
    <xf numFmtId="3" fontId="0" fillId="0" borderId="5" xfId="0" applyNumberFormat="1" applyFont="1" applyBorder="1" applyAlignment="1">
      <alignment horizontal="center" vertical="center" wrapText="1"/>
    </xf>
    <xf numFmtId="3" fontId="0" fillId="0" borderId="6" xfId="0" applyNumberFormat="1" applyFont="1" applyBorder="1" applyAlignment="1">
      <alignment horizontal="center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6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0" fillId="0" borderId="7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15" fontId="2" fillId="0" borderId="2" xfId="0" applyNumberFormat="1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15" fontId="0" fillId="0" borderId="13" xfId="0" applyNumberFormat="1" applyFont="1" applyBorder="1" applyAlignment="1">
      <alignment horizontal="left" vertical="center" wrapText="1"/>
    </xf>
    <xf numFmtId="15" fontId="0" fillId="0" borderId="12" xfId="0" applyNumberFormat="1" applyFont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</cellXfs>
  <cellStyles count="5">
    <cellStyle name="Standard 2" xfId="1"/>
    <cellStyle name="Standard 3" xfId="2"/>
    <cellStyle name="Standard 4" xfId="3"/>
    <cellStyle name="Standard 5" xf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1</xdr:rowOff>
    </xdr:from>
    <xdr:to>
      <xdr:col>7</xdr:col>
      <xdr:colOff>0</xdr:colOff>
      <xdr:row>11</xdr:row>
      <xdr:rowOff>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50994E0-E20C-4F39-9CDF-5AAF1F298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190501"/>
          <a:ext cx="6715125" cy="1905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XXXKings%20News\Redra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draw"/>
    </sheetNames>
    <sheetDataSet>
      <sheetData sheetId="0">
        <row r="2">
          <cell r="A2" t="str">
            <v>Anton Carl</v>
          </cell>
          <cell r="B2" t="str">
            <v>Michlamyr</v>
          </cell>
          <cell r="C2" t="str">
            <v>Austria</v>
          </cell>
          <cell r="D2">
            <v>4405000</v>
          </cell>
          <cell r="E2">
            <v>44</v>
          </cell>
          <cell r="F2">
            <v>7</v>
          </cell>
        </row>
        <row r="3">
          <cell r="A3" t="str">
            <v>Matheus</v>
          </cell>
          <cell r="B3" t="str">
            <v>Stolzenbach</v>
          </cell>
          <cell r="C3" t="str">
            <v>Germany</v>
          </cell>
          <cell r="D3">
            <v>3950000</v>
          </cell>
          <cell r="E3">
            <v>43</v>
          </cell>
          <cell r="F3">
            <v>4</v>
          </cell>
        </row>
        <row r="4">
          <cell r="A4" t="str">
            <v>Vlad</v>
          </cell>
          <cell r="B4" t="str">
            <v>Duncescu</v>
          </cell>
          <cell r="C4" t="str">
            <v>Romania</v>
          </cell>
          <cell r="D4">
            <v>3775000</v>
          </cell>
          <cell r="E4">
            <v>42</v>
          </cell>
          <cell r="F4">
            <v>7</v>
          </cell>
        </row>
        <row r="5">
          <cell r="A5" t="str">
            <v>Eddy</v>
          </cell>
          <cell r="B5" t="str">
            <v>Geries</v>
          </cell>
          <cell r="C5" t="str">
            <v>Israel</v>
          </cell>
          <cell r="D5">
            <v>3485000</v>
          </cell>
          <cell r="E5">
            <v>42</v>
          </cell>
          <cell r="F5">
            <v>6</v>
          </cell>
        </row>
        <row r="6">
          <cell r="A6" t="str">
            <v>Goran</v>
          </cell>
          <cell r="B6" t="str">
            <v>Curic</v>
          </cell>
          <cell r="C6" t="str">
            <v>Germany</v>
          </cell>
          <cell r="D6">
            <v>3035000</v>
          </cell>
          <cell r="E6">
            <v>40</v>
          </cell>
          <cell r="F6">
            <v>1</v>
          </cell>
        </row>
        <row r="7">
          <cell r="A7" t="str">
            <v>TrAiAcHtSeKsA</v>
          </cell>
          <cell r="C7" t="str">
            <v>Germany</v>
          </cell>
          <cell r="D7">
            <v>2985000</v>
          </cell>
          <cell r="E7">
            <v>40</v>
          </cell>
          <cell r="F7">
            <v>4</v>
          </cell>
        </row>
        <row r="8">
          <cell r="A8" t="str">
            <v>Martin</v>
          </cell>
          <cell r="B8" t="str">
            <v>Ilavský</v>
          </cell>
          <cell r="C8" t="str">
            <v>Slovakia</v>
          </cell>
          <cell r="D8">
            <v>2930000</v>
          </cell>
          <cell r="E8">
            <v>43</v>
          </cell>
          <cell r="F8">
            <v>5</v>
          </cell>
        </row>
        <row r="9">
          <cell r="A9" t="str">
            <v>Thomas</v>
          </cell>
          <cell r="B9" t="str">
            <v>Jacob</v>
          </cell>
          <cell r="C9" t="str">
            <v>France</v>
          </cell>
          <cell r="D9">
            <v>2715000</v>
          </cell>
          <cell r="E9">
            <v>44</v>
          </cell>
          <cell r="F9">
            <v>5</v>
          </cell>
        </row>
        <row r="10">
          <cell r="A10" t="str">
            <v>Robby 54</v>
          </cell>
          <cell r="C10" t="str">
            <v>Germany</v>
          </cell>
          <cell r="D10">
            <v>2705000</v>
          </cell>
          <cell r="E10">
            <v>43</v>
          </cell>
          <cell r="F10">
            <v>6</v>
          </cell>
        </row>
        <row r="11">
          <cell r="A11" t="str">
            <v>Eduard</v>
          </cell>
          <cell r="B11" t="str">
            <v>Moskal</v>
          </cell>
          <cell r="C11" t="str">
            <v>Ukraine</v>
          </cell>
          <cell r="D11">
            <v>2530000</v>
          </cell>
          <cell r="E11">
            <v>43</v>
          </cell>
          <cell r="F11">
            <v>2</v>
          </cell>
        </row>
        <row r="12">
          <cell r="A12" t="str">
            <v>Juraj</v>
          </cell>
          <cell r="B12" t="str">
            <v>Sosovicka</v>
          </cell>
          <cell r="C12" t="str">
            <v>Slovakia</v>
          </cell>
          <cell r="D12">
            <v>1870000</v>
          </cell>
          <cell r="E12">
            <v>43</v>
          </cell>
          <cell r="F12">
            <v>7</v>
          </cell>
        </row>
        <row r="13">
          <cell r="A13" t="str">
            <v>Gino Walter</v>
          </cell>
          <cell r="B13" t="str">
            <v>Jerger</v>
          </cell>
          <cell r="C13" t="str">
            <v>Germany</v>
          </cell>
          <cell r="D13">
            <v>1810000</v>
          </cell>
          <cell r="E13">
            <v>42</v>
          </cell>
          <cell r="F13">
            <v>4</v>
          </cell>
        </row>
        <row r="14">
          <cell r="A14" t="str">
            <v>Samuel Merawi</v>
          </cell>
          <cell r="B14" t="str">
            <v>Dr. Tebege</v>
          </cell>
          <cell r="C14" t="str">
            <v>Germany</v>
          </cell>
          <cell r="D14">
            <v>1800000</v>
          </cell>
          <cell r="E14">
            <v>40</v>
          </cell>
          <cell r="F14">
            <v>8</v>
          </cell>
        </row>
        <row r="15">
          <cell r="A15" t="str">
            <v>Dexter</v>
          </cell>
          <cell r="C15" t="str">
            <v>Germany</v>
          </cell>
          <cell r="D15">
            <v>1715000</v>
          </cell>
          <cell r="E15">
            <v>40</v>
          </cell>
          <cell r="F15">
            <v>7</v>
          </cell>
        </row>
        <row r="16">
          <cell r="A16" t="str">
            <v>Simon Bruna</v>
          </cell>
          <cell r="C16" t="str">
            <v>Switzerland</v>
          </cell>
          <cell r="D16">
            <v>1610000</v>
          </cell>
          <cell r="E16">
            <v>44</v>
          </cell>
          <cell r="F16">
            <v>1</v>
          </cell>
        </row>
        <row r="17">
          <cell r="A17" t="str">
            <v>Luigino</v>
          </cell>
          <cell r="C17" t="str">
            <v>Italy</v>
          </cell>
          <cell r="D17">
            <v>1470000</v>
          </cell>
          <cell r="E17">
            <v>40</v>
          </cell>
          <cell r="F17">
            <v>5</v>
          </cell>
        </row>
        <row r="18">
          <cell r="A18" t="str">
            <v>Ladislav</v>
          </cell>
          <cell r="B18" t="str">
            <v>Červený</v>
          </cell>
          <cell r="C18" t="str">
            <v>Slovakia</v>
          </cell>
          <cell r="D18">
            <v>1455000</v>
          </cell>
          <cell r="E18">
            <v>42</v>
          </cell>
          <cell r="F18">
            <v>5</v>
          </cell>
        </row>
        <row r="19">
          <cell r="A19" t="str">
            <v>Stuu</v>
          </cell>
          <cell r="C19" t="str">
            <v>Germany</v>
          </cell>
          <cell r="D19">
            <v>1300000</v>
          </cell>
          <cell r="E19">
            <v>43</v>
          </cell>
          <cell r="F19">
            <v>3</v>
          </cell>
        </row>
        <row r="20">
          <cell r="A20" t="str">
            <v>Olligoalll</v>
          </cell>
          <cell r="C20" t="str">
            <v>Germany</v>
          </cell>
          <cell r="D20">
            <v>1300000</v>
          </cell>
          <cell r="E20">
            <v>44</v>
          </cell>
          <cell r="F20">
            <v>8</v>
          </cell>
        </row>
        <row r="21">
          <cell r="A21" t="str">
            <v>Rindergulasch</v>
          </cell>
          <cell r="C21" t="str">
            <v>Germany</v>
          </cell>
          <cell r="D21">
            <v>1130000</v>
          </cell>
          <cell r="E21">
            <v>42</v>
          </cell>
          <cell r="F21">
            <v>2</v>
          </cell>
        </row>
        <row r="22">
          <cell r="A22" t="str">
            <v>FUZZY</v>
          </cell>
          <cell r="C22" t="str">
            <v>Germany</v>
          </cell>
          <cell r="D22">
            <v>1075000</v>
          </cell>
          <cell r="E22">
            <v>44</v>
          </cell>
          <cell r="F22">
            <v>6</v>
          </cell>
        </row>
        <row r="23">
          <cell r="A23" t="str">
            <v>Nemesis</v>
          </cell>
          <cell r="C23" t="str">
            <v>Germany</v>
          </cell>
          <cell r="D23">
            <v>1010000</v>
          </cell>
          <cell r="E23">
            <v>40</v>
          </cell>
          <cell r="F23">
            <v>3</v>
          </cell>
        </row>
        <row r="24">
          <cell r="A24" t="str">
            <v>Peter</v>
          </cell>
          <cell r="B24" t="str">
            <v>Krieger</v>
          </cell>
          <cell r="C24" t="str">
            <v>Germany</v>
          </cell>
          <cell r="D24">
            <v>805000</v>
          </cell>
          <cell r="E24">
            <v>44</v>
          </cell>
          <cell r="F24">
            <v>3</v>
          </cell>
        </row>
        <row r="25">
          <cell r="A25" t="str">
            <v>Robert</v>
          </cell>
          <cell r="B25" t="str">
            <v>Brügmann</v>
          </cell>
          <cell r="C25" t="str">
            <v>Germany</v>
          </cell>
          <cell r="D25">
            <v>650000</v>
          </cell>
          <cell r="E25">
            <v>42</v>
          </cell>
          <cell r="F25">
            <v>1</v>
          </cell>
        </row>
        <row r="26">
          <cell r="A26" t="str">
            <v>Asso</v>
          </cell>
          <cell r="C26" t="str">
            <v>Germany</v>
          </cell>
          <cell r="D26">
            <v>615000</v>
          </cell>
          <cell r="E26">
            <v>40</v>
          </cell>
          <cell r="F26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48"/>
  <sheetViews>
    <sheetView tabSelected="1" workbookViewId="0">
      <selection activeCell="K21" sqref="K21"/>
    </sheetView>
  </sheetViews>
  <sheetFormatPr defaultColWidth="11.44140625" defaultRowHeight="14.4" x14ac:dyDescent="0.3"/>
  <cols>
    <col min="1" max="1" width="5.44140625" style="5" customWidth="1"/>
    <col min="2" max="2" width="19.5546875" style="16" customWidth="1"/>
    <col min="3" max="3" width="25" style="16" customWidth="1"/>
    <col min="4" max="4" width="18.109375" style="16" customWidth="1"/>
    <col min="5" max="5" width="14.44140625" style="13" customWidth="1"/>
    <col min="6" max="6" width="11.44140625" style="16"/>
    <col min="7" max="7" width="6.88671875" style="16" customWidth="1"/>
    <col min="8" max="8" width="16.6640625" style="5" customWidth="1"/>
    <col min="9" max="9" width="11.5546875"/>
    <col min="10" max="10" width="17" style="5" customWidth="1"/>
    <col min="11" max="11" width="14.88671875" style="5" customWidth="1"/>
    <col min="12" max="12" width="18.33203125" style="5" customWidth="1"/>
    <col min="13" max="13" width="17.88671875" style="5" customWidth="1"/>
    <col min="14" max="16384" width="11.44140625" style="5"/>
  </cols>
  <sheetData>
    <row r="7" spans="1:7" x14ac:dyDescent="0.3">
      <c r="F7" s="14"/>
    </row>
    <row r="8" spans="1:7" x14ac:dyDescent="0.3">
      <c r="F8" s="14"/>
    </row>
    <row r="9" spans="1:7" x14ac:dyDescent="0.3">
      <c r="F9" s="14"/>
    </row>
    <row r="10" spans="1:7" x14ac:dyDescent="0.3">
      <c r="F10" s="14"/>
    </row>
    <row r="11" spans="1:7" x14ac:dyDescent="0.3">
      <c r="F11" s="14"/>
    </row>
    <row r="12" spans="1:7" ht="15" thickBot="1" x14ac:dyDescent="0.35">
      <c r="F12" s="15"/>
    </row>
    <row r="13" spans="1:7" ht="15.75" customHeight="1" thickBot="1" x14ac:dyDescent="0.35">
      <c r="A13" s="35" t="s">
        <v>20</v>
      </c>
      <c r="B13" s="36"/>
      <c r="C13" s="36"/>
      <c r="D13" s="36"/>
      <c r="E13" s="36"/>
      <c r="F13" s="36"/>
      <c r="G13" s="37"/>
    </row>
    <row r="14" spans="1:7" s="1" customFormat="1" ht="19.5" customHeight="1" thickBot="1" x14ac:dyDescent="0.4">
      <c r="A14" s="38" t="s">
        <v>21</v>
      </c>
      <c r="B14" s="39"/>
      <c r="C14" s="39"/>
      <c r="D14" s="39"/>
      <c r="E14" s="39"/>
      <c r="F14" s="39"/>
      <c r="G14" s="40"/>
    </row>
    <row r="15" spans="1:7" s="1" customFormat="1" ht="18.75" customHeight="1" x14ac:dyDescent="0.35">
      <c r="A15" s="41" t="s">
        <v>0</v>
      </c>
      <c r="B15" s="42"/>
      <c r="C15" s="17" t="s">
        <v>19</v>
      </c>
      <c r="D15" s="43" t="s">
        <v>18</v>
      </c>
      <c r="E15" s="44"/>
      <c r="F15" s="43">
        <v>842</v>
      </c>
      <c r="G15" s="45"/>
    </row>
    <row r="16" spans="1:7" s="1" customFormat="1" ht="18.75" customHeight="1" x14ac:dyDescent="0.35">
      <c r="A16" s="21" t="s">
        <v>1</v>
      </c>
      <c r="B16" s="22"/>
      <c r="C16" s="18">
        <v>270</v>
      </c>
      <c r="D16" s="23" t="s">
        <v>2</v>
      </c>
      <c r="E16" s="24"/>
      <c r="F16" s="33">
        <v>202</v>
      </c>
      <c r="G16" s="34"/>
    </row>
    <row r="17" spans="1:15" s="1" customFormat="1" ht="18.75" customHeight="1" x14ac:dyDescent="0.35">
      <c r="A17" s="31" t="s">
        <v>3</v>
      </c>
      <c r="B17" s="32"/>
      <c r="C17" s="18">
        <v>29</v>
      </c>
      <c r="D17" s="23" t="s">
        <v>4</v>
      </c>
      <c r="E17" s="24"/>
      <c r="F17" s="33">
        <v>0</v>
      </c>
      <c r="G17" s="34"/>
    </row>
    <row r="18" spans="1:15" s="1" customFormat="1" ht="18.75" customHeight="1" x14ac:dyDescent="0.35">
      <c r="A18" s="21" t="s">
        <v>5</v>
      </c>
      <c r="B18" s="22"/>
      <c r="C18" s="18">
        <v>200000</v>
      </c>
      <c r="D18" s="23" t="s">
        <v>6</v>
      </c>
      <c r="E18" s="24"/>
      <c r="F18" s="33">
        <v>0</v>
      </c>
      <c r="G18" s="34"/>
      <c r="J18" s="5"/>
      <c r="K18" s="5"/>
      <c r="L18" s="5"/>
      <c r="M18" s="5"/>
      <c r="N18" s="5"/>
      <c r="O18" s="5"/>
    </row>
    <row r="19" spans="1:15" s="1" customFormat="1" ht="18.75" customHeight="1" x14ac:dyDescent="0.35">
      <c r="A19" s="21" t="s">
        <v>7</v>
      </c>
      <c r="B19" s="22"/>
      <c r="C19" s="19">
        <v>50000</v>
      </c>
      <c r="D19" s="23" t="s">
        <v>8</v>
      </c>
      <c r="E19" s="24"/>
      <c r="F19" s="23">
        <v>60</v>
      </c>
      <c r="G19" s="25"/>
      <c r="J19" s="5"/>
      <c r="K19" s="5"/>
      <c r="L19" s="5"/>
      <c r="M19" s="5"/>
    </row>
    <row r="20" spans="1:15" s="1" customFormat="1" ht="19.5" customHeight="1" thickBot="1" x14ac:dyDescent="0.4">
      <c r="A20" s="26" t="s">
        <v>9</v>
      </c>
      <c r="B20" s="27"/>
      <c r="C20" s="20">
        <v>1044</v>
      </c>
      <c r="D20" s="28" t="s">
        <v>10</v>
      </c>
      <c r="E20" s="29"/>
      <c r="F20" s="28">
        <v>25</v>
      </c>
      <c r="G20" s="30"/>
      <c r="J20" s="5"/>
      <c r="K20" s="5"/>
      <c r="L20" s="5"/>
      <c r="M20" s="5"/>
    </row>
    <row r="22" spans="1:15" ht="15.6" x14ac:dyDescent="0.3">
      <c r="A22" s="2"/>
      <c r="B22" s="2"/>
      <c r="C22" s="2"/>
      <c r="D22" s="2"/>
    </row>
    <row r="23" spans="1:15" ht="19.5" customHeight="1" x14ac:dyDescent="0.35">
      <c r="A23" s="3" t="s">
        <v>11</v>
      </c>
      <c r="B23" s="3" t="s">
        <v>12</v>
      </c>
      <c r="C23" s="3" t="s">
        <v>13</v>
      </c>
      <c r="D23" s="3" t="s">
        <v>14</v>
      </c>
      <c r="E23" s="4" t="s">
        <v>15</v>
      </c>
      <c r="F23" s="3" t="s">
        <v>16</v>
      </c>
      <c r="G23" s="3" t="s">
        <v>17</v>
      </c>
    </row>
    <row r="24" spans="1:15" ht="15.6" x14ac:dyDescent="0.3">
      <c r="A24" s="7">
        <v>1</v>
      </c>
      <c r="B24" s="10" t="str">
        <f>[1]redraw!A2</f>
        <v>Anton Carl</v>
      </c>
      <c r="C24" s="10" t="str">
        <f>[1]redraw!B2</f>
        <v>Michlamyr</v>
      </c>
      <c r="D24" s="10" t="str">
        <f>[1]redraw!C2</f>
        <v>Austria</v>
      </c>
      <c r="E24" s="11">
        <f>[1]redraw!D2</f>
        <v>4405000</v>
      </c>
      <c r="F24" s="10">
        <f>[1]redraw!E2</f>
        <v>44</v>
      </c>
      <c r="G24" s="10">
        <f>[1]redraw!F2</f>
        <v>7</v>
      </c>
    </row>
    <row r="25" spans="1:15" x14ac:dyDescent="0.3">
      <c r="A25" s="6">
        <v>2</v>
      </c>
      <c r="B25" s="10" t="str">
        <f>[1]redraw!A3</f>
        <v>Matheus</v>
      </c>
      <c r="C25" s="10" t="str">
        <f>[1]redraw!B3</f>
        <v>Stolzenbach</v>
      </c>
      <c r="D25" s="10" t="str">
        <f>[1]redraw!C3</f>
        <v>Germany</v>
      </c>
      <c r="E25" s="11">
        <f>[1]redraw!D3</f>
        <v>3950000</v>
      </c>
      <c r="F25" s="10">
        <f>[1]redraw!E3</f>
        <v>43</v>
      </c>
      <c r="G25" s="10">
        <f>[1]redraw!F3</f>
        <v>4</v>
      </c>
    </row>
    <row r="26" spans="1:15" x14ac:dyDescent="0.3">
      <c r="A26" s="6">
        <v>3</v>
      </c>
      <c r="B26" s="10" t="str">
        <f>[1]redraw!A4</f>
        <v>Vlad</v>
      </c>
      <c r="C26" s="10" t="str">
        <f>[1]redraw!B4</f>
        <v>Duncescu</v>
      </c>
      <c r="D26" s="10" t="str">
        <f>[1]redraw!C4</f>
        <v>Romania</v>
      </c>
      <c r="E26" s="11">
        <f>[1]redraw!D4</f>
        <v>3775000</v>
      </c>
      <c r="F26" s="10">
        <f>[1]redraw!E4</f>
        <v>42</v>
      </c>
      <c r="G26" s="10">
        <f>[1]redraw!F4</f>
        <v>7</v>
      </c>
    </row>
    <row r="27" spans="1:15" x14ac:dyDescent="0.3">
      <c r="A27" s="6">
        <v>4</v>
      </c>
      <c r="B27" s="10" t="str">
        <f>[1]redraw!A5</f>
        <v>Eddy</v>
      </c>
      <c r="C27" s="10" t="str">
        <f>[1]redraw!B5</f>
        <v>Geries</v>
      </c>
      <c r="D27" s="10" t="str">
        <f>[1]redraw!C5</f>
        <v>Israel</v>
      </c>
      <c r="E27" s="11">
        <f>[1]redraw!D5</f>
        <v>3485000</v>
      </c>
      <c r="F27" s="10">
        <f>[1]redraw!E5</f>
        <v>42</v>
      </c>
      <c r="G27" s="10">
        <f>[1]redraw!F5</f>
        <v>6</v>
      </c>
    </row>
    <row r="28" spans="1:15" x14ac:dyDescent="0.3">
      <c r="A28" s="6">
        <v>5</v>
      </c>
      <c r="B28" s="10" t="str">
        <f>[1]redraw!A6</f>
        <v>Goran</v>
      </c>
      <c r="C28" s="10" t="str">
        <f>[1]redraw!B6</f>
        <v>Curic</v>
      </c>
      <c r="D28" s="10" t="str">
        <f>[1]redraw!C6</f>
        <v>Germany</v>
      </c>
      <c r="E28" s="11">
        <f>[1]redraw!D6</f>
        <v>3035000</v>
      </c>
      <c r="F28" s="10">
        <f>[1]redraw!E6</f>
        <v>40</v>
      </c>
      <c r="G28" s="10">
        <f>[1]redraw!F6</f>
        <v>1</v>
      </c>
    </row>
    <row r="29" spans="1:15" x14ac:dyDescent="0.3">
      <c r="A29" s="6">
        <v>6</v>
      </c>
      <c r="B29" s="10" t="str">
        <f>[1]redraw!A7</f>
        <v>TrAiAcHtSeKsA</v>
      </c>
      <c r="C29" s="10"/>
      <c r="D29" s="10" t="str">
        <f>[1]redraw!C7</f>
        <v>Germany</v>
      </c>
      <c r="E29" s="11">
        <f>[1]redraw!D7</f>
        <v>2985000</v>
      </c>
      <c r="F29" s="10">
        <f>[1]redraw!E7</f>
        <v>40</v>
      </c>
      <c r="G29" s="10">
        <f>[1]redraw!F7</f>
        <v>4</v>
      </c>
    </row>
    <row r="30" spans="1:15" x14ac:dyDescent="0.3">
      <c r="A30" s="6">
        <v>7</v>
      </c>
      <c r="B30" s="10" t="str">
        <f>[1]redraw!A8</f>
        <v>Martin</v>
      </c>
      <c r="C30" s="10" t="str">
        <f>[1]redraw!B8</f>
        <v>Ilavský</v>
      </c>
      <c r="D30" s="10" t="str">
        <f>[1]redraw!C8</f>
        <v>Slovakia</v>
      </c>
      <c r="E30" s="11">
        <f>[1]redraw!D8</f>
        <v>2930000</v>
      </c>
      <c r="F30" s="10">
        <f>[1]redraw!E8</f>
        <v>43</v>
      </c>
      <c r="G30" s="10">
        <f>[1]redraw!F8</f>
        <v>5</v>
      </c>
    </row>
    <row r="31" spans="1:15" x14ac:dyDescent="0.3">
      <c r="A31" s="8">
        <v>8</v>
      </c>
      <c r="B31" s="10" t="str">
        <f>[1]redraw!A9</f>
        <v>Thomas</v>
      </c>
      <c r="C31" s="10" t="str">
        <f>[1]redraw!B9</f>
        <v>Jacob</v>
      </c>
      <c r="D31" s="10" t="str">
        <f>[1]redraw!C9</f>
        <v>France</v>
      </c>
      <c r="E31" s="11">
        <f>[1]redraw!D9</f>
        <v>2715000</v>
      </c>
      <c r="F31" s="10">
        <f>[1]redraw!E9</f>
        <v>44</v>
      </c>
      <c r="G31" s="10">
        <f>[1]redraw!F9</f>
        <v>5</v>
      </c>
    </row>
    <row r="32" spans="1:15" x14ac:dyDescent="0.3">
      <c r="A32" s="8">
        <v>9</v>
      </c>
      <c r="B32" s="10" t="str">
        <f>[1]redraw!A10</f>
        <v>Robby 54</v>
      </c>
      <c r="C32" s="10"/>
      <c r="D32" s="10" t="str">
        <f>[1]redraw!C10</f>
        <v>Germany</v>
      </c>
      <c r="E32" s="11">
        <f>[1]redraw!D10</f>
        <v>2705000</v>
      </c>
      <c r="F32" s="10">
        <f>[1]redraw!E10</f>
        <v>43</v>
      </c>
      <c r="G32" s="10">
        <f>[1]redraw!F10</f>
        <v>6</v>
      </c>
    </row>
    <row r="33" spans="1:7" x14ac:dyDescent="0.3">
      <c r="A33" s="8">
        <v>10</v>
      </c>
      <c r="B33" s="10" t="str">
        <f>[1]redraw!A11</f>
        <v>Eduard</v>
      </c>
      <c r="C33" s="10" t="str">
        <f>[1]redraw!B11</f>
        <v>Moskal</v>
      </c>
      <c r="D33" s="10" t="str">
        <f>[1]redraw!C11</f>
        <v>Ukraine</v>
      </c>
      <c r="E33" s="11">
        <f>[1]redraw!D11</f>
        <v>2530000</v>
      </c>
      <c r="F33" s="10">
        <f>[1]redraw!E11</f>
        <v>43</v>
      </c>
      <c r="G33" s="10">
        <f>[1]redraw!F11</f>
        <v>2</v>
      </c>
    </row>
    <row r="34" spans="1:7" x14ac:dyDescent="0.3">
      <c r="A34" s="8">
        <v>11</v>
      </c>
      <c r="B34" s="10" t="str">
        <f>[1]redraw!A12</f>
        <v>Juraj</v>
      </c>
      <c r="C34" s="10" t="str">
        <f>[1]redraw!B12</f>
        <v>Sosovicka</v>
      </c>
      <c r="D34" s="10" t="str">
        <f>[1]redraw!C12</f>
        <v>Slovakia</v>
      </c>
      <c r="E34" s="11">
        <f>[1]redraw!D12</f>
        <v>1870000</v>
      </c>
      <c r="F34" s="10">
        <f>[1]redraw!E12</f>
        <v>43</v>
      </c>
      <c r="G34" s="10">
        <f>[1]redraw!F12</f>
        <v>7</v>
      </c>
    </row>
    <row r="35" spans="1:7" x14ac:dyDescent="0.3">
      <c r="A35" s="8">
        <v>12</v>
      </c>
      <c r="B35" s="10" t="str">
        <f>[1]redraw!A13</f>
        <v>Gino Walter</v>
      </c>
      <c r="C35" s="10" t="str">
        <f>[1]redraw!B13</f>
        <v>Jerger</v>
      </c>
      <c r="D35" s="10" t="str">
        <f>[1]redraw!C13</f>
        <v>Germany</v>
      </c>
      <c r="E35" s="11">
        <f>[1]redraw!D13</f>
        <v>1810000</v>
      </c>
      <c r="F35" s="10">
        <f>[1]redraw!E13</f>
        <v>42</v>
      </c>
      <c r="G35" s="10">
        <f>[1]redraw!F13</f>
        <v>4</v>
      </c>
    </row>
    <row r="36" spans="1:7" x14ac:dyDescent="0.3">
      <c r="A36" s="12">
        <v>13</v>
      </c>
      <c r="B36" s="10" t="str">
        <f>[1]redraw!A14</f>
        <v>Samuel Merawi</v>
      </c>
      <c r="C36" s="10" t="str">
        <f>[1]redraw!B14</f>
        <v>Dr. Tebege</v>
      </c>
      <c r="D36" s="10" t="str">
        <f>[1]redraw!C14</f>
        <v>Germany</v>
      </c>
      <c r="E36" s="11">
        <f>[1]redraw!D14</f>
        <v>1800000</v>
      </c>
      <c r="F36" s="10">
        <f>[1]redraw!E14</f>
        <v>40</v>
      </c>
      <c r="G36" s="10">
        <f>[1]redraw!F14</f>
        <v>8</v>
      </c>
    </row>
    <row r="37" spans="1:7" x14ac:dyDescent="0.3">
      <c r="A37" s="12">
        <v>14</v>
      </c>
      <c r="B37" s="10" t="str">
        <f>[1]redraw!A15</f>
        <v>Dexter</v>
      </c>
      <c r="C37" s="10"/>
      <c r="D37" s="10" t="str">
        <f>[1]redraw!C15</f>
        <v>Germany</v>
      </c>
      <c r="E37" s="11">
        <f>[1]redraw!D15</f>
        <v>1715000</v>
      </c>
      <c r="F37" s="10">
        <f>[1]redraw!E15</f>
        <v>40</v>
      </c>
      <c r="G37" s="10">
        <f>[1]redraw!F15</f>
        <v>7</v>
      </c>
    </row>
    <row r="38" spans="1:7" x14ac:dyDescent="0.3">
      <c r="A38" s="8">
        <v>15</v>
      </c>
      <c r="B38" s="10" t="str">
        <f>[1]redraw!A16</f>
        <v>Simon Bruna</v>
      </c>
      <c r="C38" s="10"/>
      <c r="D38" s="10" t="str">
        <f>[1]redraw!C16</f>
        <v>Switzerland</v>
      </c>
      <c r="E38" s="11">
        <f>[1]redraw!D16</f>
        <v>1610000</v>
      </c>
      <c r="F38" s="10">
        <f>[1]redraw!E16</f>
        <v>44</v>
      </c>
      <c r="G38" s="10">
        <f>[1]redraw!F16</f>
        <v>1</v>
      </c>
    </row>
    <row r="39" spans="1:7" x14ac:dyDescent="0.3">
      <c r="A39" s="9">
        <v>16</v>
      </c>
      <c r="B39" s="10" t="str">
        <f>[1]redraw!A17</f>
        <v>Luigino</v>
      </c>
      <c r="C39" s="10"/>
      <c r="D39" s="10" t="str">
        <f>[1]redraw!C17</f>
        <v>Italy</v>
      </c>
      <c r="E39" s="11">
        <f>[1]redraw!D17</f>
        <v>1470000</v>
      </c>
      <c r="F39" s="10">
        <f>[1]redraw!E17</f>
        <v>40</v>
      </c>
      <c r="G39" s="10">
        <f>[1]redraw!F17</f>
        <v>5</v>
      </c>
    </row>
    <row r="40" spans="1:7" x14ac:dyDescent="0.3">
      <c r="A40" s="9">
        <v>17</v>
      </c>
      <c r="B40" s="10" t="str">
        <f>[1]redraw!A18</f>
        <v>Ladislav</v>
      </c>
      <c r="C40" s="10" t="str">
        <f>[1]redraw!B18</f>
        <v>Červený</v>
      </c>
      <c r="D40" s="10" t="str">
        <f>[1]redraw!C18</f>
        <v>Slovakia</v>
      </c>
      <c r="E40" s="11">
        <f>[1]redraw!D18</f>
        <v>1455000</v>
      </c>
      <c r="F40" s="10">
        <f>[1]redraw!E18</f>
        <v>42</v>
      </c>
      <c r="G40" s="10">
        <f>[1]redraw!F18</f>
        <v>5</v>
      </c>
    </row>
    <row r="41" spans="1:7" x14ac:dyDescent="0.3">
      <c r="A41" s="9">
        <v>18</v>
      </c>
      <c r="B41" s="10" t="str">
        <f>[1]redraw!A19</f>
        <v>Stuu</v>
      </c>
      <c r="C41" s="10"/>
      <c r="D41" s="10" t="str">
        <f>[1]redraw!C19</f>
        <v>Germany</v>
      </c>
      <c r="E41" s="11">
        <f>[1]redraw!D19</f>
        <v>1300000</v>
      </c>
      <c r="F41" s="10">
        <f>[1]redraw!E19</f>
        <v>43</v>
      </c>
      <c r="G41" s="10">
        <f>[1]redraw!F19</f>
        <v>3</v>
      </c>
    </row>
    <row r="42" spans="1:7" x14ac:dyDescent="0.3">
      <c r="A42" s="9">
        <v>19</v>
      </c>
      <c r="B42" s="10" t="str">
        <f>[1]redraw!A20</f>
        <v>Olligoalll</v>
      </c>
      <c r="C42" s="10"/>
      <c r="D42" s="10" t="str">
        <f>[1]redraw!C20</f>
        <v>Germany</v>
      </c>
      <c r="E42" s="11">
        <f>[1]redraw!D20</f>
        <v>1300000</v>
      </c>
      <c r="F42" s="10">
        <f>[1]redraw!E20</f>
        <v>44</v>
      </c>
      <c r="G42" s="10">
        <f>[1]redraw!F20</f>
        <v>8</v>
      </c>
    </row>
    <row r="43" spans="1:7" x14ac:dyDescent="0.3">
      <c r="A43" s="12">
        <v>20</v>
      </c>
      <c r="B43" s="10" t="str">
        <f>[1]redraw!A21</f>
        <v>Rindergulasch</v>
      </c>
      <c r="C43" s="10"/>
      <c r="D43" s="10" t="str">
        <f>[1]redraw!C21</f>
        <v>Germany</v>
      </c>
      <c r="E43" s="11">
        <f>[1]redraw!D21</f>
        <v>1130000</v>
      </c>
      <c r="F43" s="10">
        <f>[1]redraw!E21</f>
        <v>42</v>
      </c>
      <c r="G43" s="10">
        <f>[1]redraw!F21</f>
        <v>2</v>
      </c>
    </row>
    <row r="44" spans="1:7" x14ac:dyDescent="0.3">
      <c r="A44" s="9">
        <v>21</v>
      </c>
      <c r="B44" s="10" t="str">
        <f>[1]redraw!A22</f>
        <v>FUZZY</v>
      </c>
      <c r="C44" s="10"/>
      <c r="D44" s="10" t="str">
        <f>[1]redraw!C22</f>
        <v>Germany</v>
      </c>
      <c r="E44" s="11">
        <f>[1]redraw!D22</f>
        <v>1075000</v>
      </c>
      <c r="F44" s="10">
        <f>[1]redraw!E22</f>
        <v>44</v>
      </c>
      <c r="G44" s="10">
        <f>[1]redraw!F22</f>
        <v>6</v>
      </c>
    </row>
    <row r="45" spans="1:7" x14ac:dyDescent="0.3">
      <c r="A45" s="9">
        <v>22</v>
      </c>
      <c r="B45" s="10" t="str">
        <f>[1]redraw!A23</f>
        <v>Nemesis</v>
      </c>
      <c r="C45" s="10"/>
      <c r="D45" s="10" t="str">
        <f>[1]redraw!C23</f>
        <v>Germany</v>
      </c>
      <c r="E45" s="11">
        <f>[1]redraw!D23</f>
        <v>1010000</v>
      </c>
      <c r="F45" s="10">
        <f>[1]redraw!E23</f>
        <v>40</v>
      </c>
      <c r="G45" s="10">
        <f>[1]redraw!F23</f>
        <v>3</v>
      </c>
    </row>
    <row r="46" spans="1:7" x14ac:dyDescent="0.3">
      <c r="A46" s="9">
        <v>23</v>
      </c>
      <c r="B46" s="10" t="str">
        <f>[1]redraw!A24</f>
        <v>Peter</v>
      </c>
      <c r="C46" s="10" t="str">
        <f>[1]redraw!B24</f>
        <v>Krieger</v>
      </c>
      <c r="D46" s="10" t="str">
        <f>[1]redraw!C24</f>
        <v>Germany</v>
      </c>
      <c r="E46" s="11">
        <f>[1]redraw!D24</f>
        <v>805000</v>
      </c>
      <c r="F46" s="10">
        <f>[1]redraw!E24</f>
        <v>44</v>
      </c>
      <c r="G46" s="10">
        <f>[1]redraw!F24</f>
        <v>3</v>
      </c>
    </row>
    <row r="47" spans="1:7" x14ac:dyDescent="0.3">
      <c r="A47" s="12">
        <v>24</v>
      </c>
      <c r="B47" s="10" t="str">
        <f>[1]redraw!A25</f>
        <v>Robert</v>
      </c>
      <c r="C47" s="10" t="str">
        <f>[1]redraw!B25</f>
        <v>Brügmann</v>
      </c>
      <c r="D47" s="10" t="str">
        <f>[1]redraw!C25</f>
        <v>Germany</v>
      </c>
      <c r="E47" s="11">
        <f>[1]redraw!D25</f>
        <v>650000</v>
      </c>
      <c r="F47" s="10">
        <f>[1]redraw!E25</f>
        <v>42</v>
      </c>
      <c r="G47" s="10">
        <f>[1]redraw!F25</f>
        <v>1</v>
      </c>
    </row>
    <row r="48" spans="1:7" x14ac:dyDescent="0.3">
      <c r="A48" s="9">
        <v>25</v>
      </c>
      <c r="B48" s="10" t="str">
        <f>[1]redraw!A26</f>
        <v>Asso</v>
      </c>
      <c r="C48" s="10"/>
      <c r="D48" s="10" t="str">
        <f>[1]redraw!C26</f>
        <v>Germany</v>
      </c>
      <c r="E48" s="11">
        <f>[1]redraw!D26</f>
        <v>615000</v>
      </c>
      <c r="F48" s="10">
        <f>[1]redraw!E26</f>
        <v>40</v>
      </c>
      <c r="G48" s="10">
        <f>[1]redraw!F26</f>
        <v>6</v>
      </c>
    </row>
  </sheetData>
  <sortState ref="A24:G48">
    <sortCondition descending="1" ref="E24"/>
  </sortState>
  <mergeCells count="20">
    <mergeCell ref="A16:B16"/>
    <mergeCell ref="D16:E16"/>
    <mergeCell ref="F16:G16"/>
    <mergeCell ref="A13:G13"/>
    <mergeCell ref="A14:G14"/>
    <mergeCell ref="A15:B15"/>
    <mergeCell ref="D15:E15"/>
    <mergeCell ref="F15:G15"/>
    <mergeCell ref="A17:B17"/>
    <mergeCell ref="D17:E17"/>
    <mergeCell ref="F17:G17"/>
    <mergeCell ref="A18:B18"/>
    <mergeCell ref="D18:E18"/>
    <mergeCell ref="F18:G18"/>
    <mergeCell ref="A19:B19"/>
    <mergeCell ref="D19:E19"/>
    <mergeCell ref="F19:G19"/>
    <mergeCell ref="A20:B20"/>
    <mergeCell ref="D20:E20"/>
    <mergeCell ref="F20:G20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Redraw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2017-04-05T22:09:18Z</dcterms:created>
  <dcterms:modified xsi:type="dcterms:W3CDTF">2018-04-02T11:56:32Z</dcterms:modified>
</cp:coreProperties>
</file>