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ets\Pinaccle\Сайт\"/>
    </mc:Choice>
  </mc:AlternateContent>
  <bookViews>
    <workbookView xWindow="0" yWindow="0" windowWidth="20490" windowHeight="7755"/>
  </bookViews>
  <sheets>
    <sheet name="bets" sheetId="1" r:id="rId1"/>
    <sheet name="Graph" sheetId="2" r:id="rId2"/>
  </sheets>
  <externalReferences>
    <externalReference r:id="rId3"/>
  </externalReferences>
  <calcPr calcId="0" refMode="R1C1"/>
</workbook>
</file>

<file path=xl/calcChain.xml><?xml version="1.0" encoding="utf-8"?>
<calcChain xmlns="http://schemas.openxmlformats.org/spreadsheetml/2006/main">
  <c r="H4" i="1" l="1"/>
  <c r="H5" i="1" s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H104" i="1" s="1"/>
  <c r="H105" i="1" s="1"/>
  <c r="H106" i="1" s="1"/>
  <c r="H107" i="1" s="1"/>
  <c r="H108" i="1" s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 s="1"/>
  <c r="H136" i="1" s="1"/>
  <c r="H137" i="1" s="1"/>
  <c r="H138" i="1" s="1"/>
  <c r="H139" i="1" s="1"/>
  <c r="H140" i="1" s="1"/>
  <c r="H141" i="1" s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3" i="1"/>
  <c r="H2" i="1"/>
</calcChain>
</file>

<file path=xl/sharedStrings.xml><?xml version="1.0" encoding="utf-8"?>
<sst xmlns="http://schemas.openxmlformats.org/spreadsheetml/2006/main" count="1671" uniqueCount="404">
  <si>
    <t>index</t>
  </si>
  <si>
    <t>betId</t>
  </si>
  <si>
    <t>placedAt</t>
  </si>
  <si>
    <t>betStatus</t>
  </si>
  <si>
    <t>win</t>
  </si>
  <si>
    <t>risk</t>
  </si>
  <si>
    <t>winLoss</t>
  </si>
  <si>
    <t>leagueId</t>
  </si>
  <si>
    <t>leagueName</t>
  </si>
  <si>
    <t>eventId</t>
  </si>
  <si>
    <t>handicap</t>
  </si>
  <si>
    <t>price</t>
  </si>
  <si>
    <t>side</t>
  </si>
  <si>
    <t>team1</t>
  </si>
  <si>
    <t>team2</t>
  </si>
  <si>
    <t>ftTeam1Score</t>
  </si>
  <si>
    <t>ftTeam2Score</t>
  </si>
  <si>
    <t>isLive</t>
  </si>
  <si>
    <t>betType</t>
  </si>
  <si>
    <t>teamName</t>
  </si>
  <si>
    <t>team1Score</t>
  </si>
  <si>
    <t>team2Score</t>
  </si>
  <si>
    <t>2015-09-06T1</t>
  </si>
  <si>
    <t>null</t>
  </si>
  <si>
    <t>UEFA - EURO Qualifiers</t>
  </si>
  <si>
    <t>OVER</t>
  </si>
  <si>
    <t>Bulgaria</t>
  </si>
  <si>
    <t>TRUE</t>
  </si>
  <si>
    <t>TOTAL_POINTS</t>
  </si>
  <si>
    <t>Italy - Lega Pro</t>
  </si>
  <si>
    <t>Chile - Primera Division</t>
  </si>
  <si>
    <t>Universidad de Concepcion</t>
  </si>
  <si>
    <t>WON</t>
  </si>
  <si>
    <t>Turkey</t>
  </si>
  <si>
    <t>Netherlands</t>
  </si>
  <si>
    <t>LOSE</t>
  </si>
  <si>
    <t>Morocco - Botola Pro</t>
  </si>
  <si>
    <t>RS Berkane</t>
  </si>
  <si>
    <t>Olympique Club de Khouribga</t>
  </si>
  <si>
    <t>Colombia - Primera B</t>
  </si>
  <si>
    <t>CD Universitario Popayan</t>
  </si>
  <si>
    <t>Fortaleza FC</t>
  </si>
  <si>
    <t>Reggiana</t>
  </si>
  <si>
    <t>Padova</t>
  </si>
  <si>
    <t>Sweden - Damallsvenskan</t>
  </si>
  <si>
    <t>Eskilstuna United (w)</t>
  </si>
  <si>
    <t>Vittsjo GIK (w)</t>
  </si>
  <si>
    <t>Norway</t>
  </si>
  <si>
    <t>Croatia</t>
  </si>
  <si>
    <t>Portugal - Liga de Honra</t>
  </si>
  <si>
    <t>Santa Clara</t>
  </si>
  <si>
    <t>Academico Viseu</t>
  </si>
  <si>
    <t>Albinoleffe</t>
  </si>
  <si>
    <t>Sudtirol Alto Adige</t>
  </si>
  <si>
    <t>Malta</t>
  </si>
  <si>
    <t>Azerbaijan</t>
  </si>
  <si>
    <t>AS Melfi</t>
  </si>
  <si>
    <t>Juve Stabia</t>
  </si>
  <si>
    <t>Cobresal</t>
  </si>
  <si>
    <t>San Luis</t>
  </si>
  <si>
    <t>Lupa Roma</t>
  </si>
  <si>
    <t>S.S. Maceratese</t>
  </si>
  <si>
    <t>Brazil - Serie A Corners</t>
  </si>
  <si>
    <t>Cruzeiro (Corners)</t>
  </si>
  <si>
    <t>Figueirense (Corners)</t>
  </si>
  <si>
    <t>Spain - Segunda Division</t>
  </si>
  <si>
    <t>Cordoba</t>
  </si>
  <si>
    <t>AD Alcorcon</t>
  </si>
  <si>
    <t>Norway - 2nd Division</t>
  </si>
  <si>
    <t>Ullern FC</t>
  </si>
  <si>
    <t>Senja</t>
  </si>
  <si>
    <t>Brazil - Serie A</t>
  </si>
  <si>
    <t>Cruzeiro</t>
  </si>
  <si>
    <t>Figueirense</t>
  </si>
  <si>
    <t>Belgium - 2nd Division</t>
  </si>
  <si>
    <t>Seraing United</t>
  </si>
  <si>
    <t>Cercle Brugge</t>
  </si>
  <si>
    <t>ASV Geel</t>
  </si>
  <si>
    <t>Royal Antwerp</t>
  </si>
  <si>
    <t>AC Tuttocuoio</t>
  </si>
  <si>
    <t>Rimini</t>
  </si>
  <si>
    <t>Germany - Bundesliga Women</t>
  </si>
  <si>
    <t>Koln (w)</t>
  </si>
  <si>
    <t>Bayern Munchen (w)</t>
  </si>
  <si>
    <t>Italy - Serie B</t>
  </si>
  <si>
    <t>Modena</t>
  </si>
  <si>
    <t>Vicenza</t>
  </si>
  <si>
    <t>Perugia</t>
  </si>
  <si>
    <t>Como</t>
  </si>
  <si>
    <t>Czech Republic - 2. Liga</t>
  </si>
  <si>
    <t>Hradec Kralove</t>
  </si>
  <si>
    <t>Frydek-Mistek</t>
  </si>
  <si>
    <t>Germany - Bundesliga 3</t>
  </si>
  <si>
    <t>Dynamo Dresden</t>
  </si>
  <si>
    <t>Chemnitzer</t>
  </si>
  <si>
    <t>Bayer Leverkusen (w)</t>
  </si>
  <si>
    <t>USV Jena (w)</t>
  </si>
  <si>
    <t>Czech Republic - U21 League</t>
  </si>
  <si>
    <t>Teplice U21</t>
  </si>
  <si>
    <t>Ceske Budejovice U21</t>
  </si>
  <si>
    <t>Athletic Bilbao B</t>
  </si>
  <si>
    <t>Mallorca</t>
  </si>
  <si>
    <t>Japan - League Cup</t>
  </si>
  <si>
    <t>Urawa Red Diamonds</t>
  </si>
  <si>
    <t>Albirex Niigata</t>
  </si>
  <si>
    <t>Turbine Potsdam (w)</t>
  </si>
  <si>
    <t>SC Freiburg (w)</t>
  </si>
  <si>
    <t>2015-09-06T0</t>
  </si>
  <si>
    <t>USA - Major League Soccer</t>
  </si>
  <si>
    <t>Seattle Sounders</t>
  </si>
  <si>
    <t>Toronto FC</t>
  </si>
  <si>
    <t>Atletico Paranaense</t>
  </si>
  <si>
    <t>Joinville EC</t>
  </si>
  <si>
    <t>USA - North American Soccer League</t>
  </si>
  <si>
    <t>Tampa Bay Rowdies</t>
  </si>
  <si>
    <t>New York Cosmos</t>
  </si>
  <si>
    <t>REJECTED</t>
  </si>
  <si>
    <t>2015-09-05T2</t>
  </si>
  <si>
    <t>Panama - Primera Division</t>
  </si>
  <si>
    <t>San Francisco FC</t>
  </si>
  <si>
    <t>Chepo FC</t>
  </si>
  <si>
    <t>Argentina - Primera Division</t>
  </si>
  <si>
    <t>Colon de Santa Fe</t>
  </si>
  <si>
    <t>Sarmiento</t>
  </si>
  <si>
    <t>Colombia - Primera A</t>
  </si>
  <si>
    <t>Envigado FC</t>
  </si>
  <si>
    <t>Jaguares de Cordoba</t>
  </si>
  <si>
    <t>Switzerland</t>
  </si>
  <si>
    <t>Slovenia</t>
  </si>
  <si>
    <t>Ireland - Division 1</t>
  </si>
  <si>
    <t>Finn Harps</t>
  </si>
  <si>
    <t>Waterford United</t>
  </si>
  <si>
    <t>Rosario Central</t>
  </si>
  <si>
    <t>Arsenal de Sarandi</t>
  </si>
  <si>
    <t>2015-09-05T1</t>
  </si>
  <si>
    <t>Austria</t>
  </si>
  <si>
    <t>Moldova</t>
  </si>
  <si>
    <t>Patro Eisden</t>
  </si>
  <si>
    <t>Lommel United</t>
  </si>
  <si>
    <t>Athlone Town</t>
  </si>
  <si>
    <t>UC Dublin</t>
  </si>
  <si>
    <t>Montenegro</t>
  </si>
  <si>
    <t>Liechtenstein</t>
  </si>
  <si>
    <t>Shelbourne</t>
  </si>
  <si>
    <t>Cabinteely</t>
  </si>
  <si>
    <t>White Star Brussels</t>
  </si>
  <si>
    <t>Roeselare</t>
  </si>
  <si>
    <t>Brazil - Serie B</t>
  </si>
  <si>
    <t>Vitoria BA</t>
  </si>
  <si>
    <t>Botafogo RJ</t>
  </si>
  <si>
    <t>Tubize</t>
  </si>
  <si>
    <t>Royal Excelsior Virton</t>
  </si>
  <si>
    <t>France - National</t>
  </si>
  <si>
    <t>SAS Epinal</t>
  </si>
  <si>
    <t>US Avranches</t>
  </si>
  <si>
    <t>Dessel Sport</t>
  </si>
  <si>
    <t>Eupen</t>
  </si>
  <si>
    <t>Argentina - Primera B Nacional</t>
  </si>
  <si>
    <t>Chacarita Juniors</t>
  </si>
  <si>
    <t>Instituto de Cordoba</t>
  </si>
  <si>
    <t>Ireland - Premier</t>
  </si>
  <si>
    <t>Bray Wanderers</t>
  </si>
  <si>
    <t>Cork City</t>
  </si>
  <si>
    <t>SD Huesca</t>
  </si>
  <si>
    <t>Tenerife</t>
  </si>
  <si>
    <t>Russia</t>
  </si>
  <si>
    <t>Sweden</t>
  </si>
  <si>
    <t>San Marino</t>
  </si>
  <si>
    <t>England</t>
  </si>
  <si>
    <t>Spain - Primera Division Women</t>
  </si>
  <si>
    <t>Valencia (w)</t>
  </si>
  <si>
    <t>RCD Espanyol (w)</t>
  </si>
  <si>
    <t>Ukraine</t>
  </si>
  <si>
    <t>Belarus</t>
  </si>
  <si>
    <t>Karvina</t>
  </si>
  <si>
    <t>Opava</t>
  </si>
  <si>
    <t>UEFA - U21 European Championship Qualifiers</t>
  </si>
  <si>
    <t>Iceland U21</t>
  </si>
  <si>
    <t>France U21</t>
  </si>
  <si>
    <t>Club Friendlies II</t>
  </si>
  <si>
    <t>Xanthi</t>
  </si>
  <si>
    <t>Agrotikos Asteras</t>
  </si>
  <si>
    <t>Scotland - Championship</t>
  </si>
  <si>
    <t>Queen of South</t>
  </si>
  <si>
    <t>Saint Mirren</t>
  </si>
  <si>
    <t>Livingston</t>
  </si>
  <si>
    <t>Greenock Morton</t>
  </si>
  <si>
    <t>FYR Macedonia U21</t>
  </si>
  <si>
    <t>Ukraine U21</t>
  </si>
  <si>
    <t>England - National League</t>
  </si>
  <si>
    <t>Southport</t>
  </si>
  <si>
    <t>Dover Athletic</t>
  </si>
  <si>
    <t>REFUNDED</t>
  </si>
  <si>
    <t>Greece - Super League U20</t>
  </si>
  <si>
    <t>Panathinaikos FC Athens U20</t>
  </si>
  <si>
    <t>AEL Kallonis U20</t>
  </si>
  <si>
    <t>England - League 1</t>
  </si>
  <si>
    <t>Walsall</t>
  </si>
  <si>
    <t>Bury</t>
  </si>
  <si>
    <t>Barnsley</t>
  </si>
  <si>
    <t>Shrewsbury Town</t>
  </si>
  <si>
    <t>Gillingham</t>
  </si>
  <si>
    <t>Doncaster Rovers</t>
  </si>
  <si>
    <t>Scotland - League One</t>
  </si>
  <si>
    <t>Forfar Athletic</t>
  </si>
  <si>
    <t>Dunfermline Athletic</t>
  </si>
  <si>
    <t>Shamrock Rovers</t>
  </si>
  <si>
    <t>Bohemians</t>
  </si>
  <si>
    <t>Jordan - Cup</t>
  </si>
  <si>
    <t>Mansheyat</t>
  </si>
  <si>
    <t>Blama</t>
  </si>
  <si>
    <t>Finland - Ykkonen</t>
  </si>
  <si>
    <t>TPS Turku</t>
  </si>
  <si>
    <t>PS Kemi Kings</t>
  </si>
  <si>
    <t>Poland - 1st Liga</t>
  </si>
  <si>
    <t>GKS Belchatow</t>
  </si>
  <si>
    <t>GKS Katowice</t>
  </si>
  <si>
    <t>Germany - Regionalliga West</t>
  </si>
  <si>
    <t>Fortuna Dusseldorf Am</t>
  </si>
  <si>
    <t>SG Wattenscheid 09</t>
  </si>
  <si>
    <t>Denmark - 2nd Division</t>
  </si>
  <si>
    <t>Bronshoj</t>
  </si>
  <si>
    <t>AB Gladsaxe</t>
  </si>
  <si>
    <t>Holstein Kiel</t>
  </si>
  <si>
    <t>Stuttgarter Kickers</t>
  </si>
  <si>
    <t>Energie Cottbus</t>
  </si>
  <si>
    <t>VFR Aalen</t>
  </si>
  <si>
    <t>SV Wehen Wiesbaden</t>
  </si>
  <si>
    <t>Fortuna Koln</t>
  </si>
  <si>
    <t>SC Verl</t>
  </si>
  <si>
    <t>TuS Erndtebruck</t>
  </si>
  <si>
    <t>Erzgebirge Aue</t>
  </si>
  <si>
    <t>Hansa Rostock</t>
  </si>
  <si>
    <t>Czech Republic - U19 League</t>
  </si>
  <si>
    <t>Banik Ostrava U19</t>
  </si>
  <si>
    <t>Pribram U19</t>
  </si>
  <si>
    <t>Denmark - Elitedivisionen Women</t>
  </si>
  <si>
    <t>KoldingQ (w)</t>
  </si>
  <si>
    <t>Skovbakken IK (w)</t>
  </si>
  <si>
    <t>Japan - Cup</t>
  </si>
  <si>
    <t>Sagan Tosu</t>
  </si>
  <si>
    <t>Verspah Oita</t>
  </si>
  <si>
    <t>Bohemians 1905 U19</t>
  </si>
  <si>
    <t>Pardubice U19</t>
  </si>
  <si>
    <t>2015-09-05T0</t>
  </si>
  <si>
    <t>Skoda Xanthi FC U20</t>
  </si>
  <si>
    <t>AEK Athens U20</t>
  </si>
  <si>
    <t>Banik Sokolov</t>
  </si>
  <si>
    <t>Ceske Budejovice</t>
  </si>
  <si>
    <t>Sigma Olomouc U19</t>
  </si>
  <si>
    <t>Opava U19</t>
  </si>
  <si>
    <t>Asteras Tripolis U20</t>
  </si>
  <si>
    <t>Panaitolikos Agrinio U20</t>
  </si>
  <si>
    <t>Australia - Brisbane Premier League</t>
  </si>
  <si>
    <t>Mitchelton FC</t>
  </si>
  <si>
    <t>Peninsula Power</t>
  </si>
  <si>
    <t>Australia NPL - Queensland</t>
  </si>
  <si>
    <t>Brisbane Strikers FC</t>
  </si>
  <si>
    <t>Redlands United FC</t>
  </si>
  <si>
    <t>Australia NPL - Western Australia</t>
  </si>
  <si>
    <t>Bayswater City</t>
  </si>
  <si>
    <t>Stirling Lions</t>
  </si>
  <si>
    <t>2015-09-04T2</t>
  </si>
  <si>
    <t>FIFA - World Cup Qualifiers North America</t>
  </si>
  <si>
    <t>Canada</t>
  </si>
  <si>
    <t>Belize</t>
  </si>
  <si>
    <t>Mexican - Ascenso</t>
  </si>
  <si>
    <t>Lobos BUAP</t>
  </si>
  <si>
    <t>Coras de Tepic</t>
  </si>
  <si>
    <t>Nautico Capibaribe</t>
  </si>
  <si>
    <t>Sampaio Correa</t>
  </si>
  <si>
    <t>Iceland - 1. Deild</t>
  </si>
  <si>
    <t>HK Kopavogs</t>
  </si>
  <si>
    <t>Fram Reykjavik</t>
  </si>
  <si>
    <t>2015-09-04T1</t>
  </si>
  <si>
    <t>International - Friendlies</t>
  </si>
  <si>
    <t>Portugal</t>
  </si>
  <si>
    <t>France</t>
  </si>
  <si>
    <t>Denmark</t>
  </si>
  <si>
    <t>Albania</t>
  </si>
  <si>
    <t>Club Friendlies</t>
  </si>
  <si>
    <t>Spartak Trnava</t>
  </si>
  <si>
    <t>Marseille</t>
  </si>
  <si>
    <t>Brazil - U20</t>
  </si>
  <si>
    <t>Audax Sao Paolo U20</t>
  </si>
  <si>
    <t>Santo Andre U20</t>
  </si>
  <si>
    <t>Linense U20</t>
  </si>
  <si>
    <t>Penapolense U20</t>
  </si>
  <si>
    <t>Romania U21</t>
  </si>
  <si>
    <t>Bulgaria U21</t>
  </si>
  <si>
    <t>Germany - Regionalliga South West</t>
  </si>
  <si>
    <t>Saarbrucken</t>
  </si>
  <si>
    <t>SV Saar 05 Saarbrucken</t>
  </si>
  <si>
    <t>Luxembourg U21</t>
  </si>
  <si>
    <t>Wales U21</t>
  </si>
  <si>
    <t>Sportfreunde Lotte</t>
  </si>
  <si>
    <t>SV Rodinghausen</t>
  </si>
  <si>
    <t>Netherlands U21</t>
  </si>
  <si>
    <t>Cyprus U21</t>
  </si>
  <si>
    <t>Finland U21</t>
  </si>
  <si>
    <t>Russia U21</t>
  </si>
  <si>
    <t>International - Friendlies U19</t>
  </si>
  <si>
    <t>Bulgaria U19</t>
  </si>
  <si>
    <t>Scotland U19</t>
  </si>
  <si>
    <t>Czech Republic U21</t>
  </si>
  <si>
    <t>Malta U21</t>
  </si>
  <si>
    <t>Georgia</t>
  </si>
  <si>
    <t>Scotland</t>
  </si>
  <si>
    <t>United Arab Emirates - League Cup</t>
  </si>
  <si>
    <t>Al Fujairah</t>
  </si>
  <si>
    <t>Al Sharjah</t>
  </si>
  <si>
    <t>Zlin U19</t>
  </si>
  <si>
    <t>Vysocina Jihlava U19</t>
  </si>
  <si>
    <t>2015-09-04T0</t>
  </si>
  <si>
    <t>Gremio Porto Alegre</t>
  </si>
  <si>
    <t>Brazil - Paulista</t>
  </si>
  <si>
    <t>Sao Bento/SP</t>
  </si>
  <si>
    <t>Gremio Barueri</t>
  </si>
  <si>
    <t>2015-09-03T2</t>
  </si>
  <si>
    <t>Chile - Cup</t>
  </si>
  <si>
    <t>O' Higgins</t>
  </si>
  <si>
    <t>Mirassol</t>
  </si>
  <si>
    <t>Catanduvense</t>
  </si>
  <si>
    <t>Santos</t>
  </si>
  <si>
    <t>Chapecoense</t>
  </si>
  <si>
    <t>Latvia</t>
  </si>
  <si>
    <t>2015-09-03T1</t>
  </si>
  <si>
    <t>Friendlies</t>
  </si>
  <si>
    <t>England U21</t>
  </si>
  <si>
    <t>USA U23</t>
  </si>
  <si>
    <t>Belgium</t>
  </si>
  <si>
    <t>Bosnia-Herzegovina</t>
  </si>
  <si>
    <t>Israel</t>
  </si>
  <si>
    <t>Andorra</t>
  </si>
  <si>
    <t>Czech Republic</t>
  </si>
  <si>
    <t>Kazakhstan</t>
  </si>
  <si>
    <t>International - Friendlies U21</t>
  </si>
  <si>
    <t>Germany U21</t>
  </si>
  <si>
    <t>Denmark U21</t>
  </si>
  <si>
    <t>FIFA - World Cup Qualifiers Asia</t>
  </si>
  <si>
    <t>Uzbekistan</t>
  </si>
  <si>
    <t>Yemen</t>
  </si>
  <si>
    <t>Croatia U21</t>
  </si>
  <si>
    <t>Georgia U21</t>
  </si>
  <si>
    <t>Liechtenstein U21</t>
  </si>
  <si>
    <t>Hungary U21</t>
  </si>
  <si>
    <t>Philippines</t>
  </si>
  <si>
    <t>Maldives</t>
  </si>
  <si>
    <t>2015-09-03T0</t>
  </si>
  <si>
    <t>Colombia - Cup</t>
  </si>
  <si>
    <t>Deportes Tolima</t>
  </si>
  <si>
    <t>Junior</t>
  </si>
  <si>
    <t>Peru - Primera Division</t>
  </si>
  <si>
    <t>Alianza Lima</t>
  </si>
  <si>
    <t>Universidad San Martin</t>
  </si>
  <si>
    <t>Flamengo (n)</t>
  </si>
  <si>
    <t>Avai SC</t>
  </si>
  <si>
    <t>2015-09-02T2</t>
  </si>
  <si>
    <t>Internacional RS</t>
  </si>
  <si>
    <t>Vasco da Gama</t>
  </si>
  <si>
    <t>Brazil - Rio Cup</t>
  </si>
  <si>
    <t>Volta Redonda</t>
  </si>
  <si>
    <t>Barra Mansa</t>
  </si>
  <si>
    <t>2015-09-02T1</t>
  </si>
  <si>
    <t>Santiago Morning</t>
  </si>
  <si>
    <t>Audax Italiano</t>
  </si>
  <si>
    <t>Deportivo La Corona</t>
  </si>
  <si>
    <t>CD Lugo</t>
  </si>
  <si>
    <t>Denmark - Cup</t>
  </si>
  <si>
    <t>Avedore IF</t>
  </si>
  <si>
    <t>Vestsjaelland</t>
  </si>
  <si>
    <t>Bosnia-Herzegovina U21</t>
  </si>
  <si>
    <t>Kazakhstan U21</t>
  </si>
  <si>
    <t>Slovakia - Cup</t>
  </si>
  <si>
    <t>Rohoznik</t>
  </si>
  <si>
    <t>Dukla Banska Bystrica</t>
  </si>
  <si>
    <t>2015-09-01T2</t>
  </si>
  <si>
    <t>Ceara</t>
  </si>
  <si>
    <t>Paysandu</t>
  </si>
  <si>
    <t>England - JP Trophy</t>
  </si>
  <si>
    <t>Newport County</t>
  </si>
  <si>
    <t>Swindon Town</t>
  </si>
  <si>
    <t>2015-09-01T1</t>
  </si>
  <si>
    <t>Grindavik</t>
  </si>
  <si>
    <t>Vikingur Olafsvik</t>
  </si>
  <si>
    <t>Oldham Athletic</t>
  </si>
  <si>
    <t>Hartlepool United</t>
  </si>
  <si>
    <t>Sheffield United</t>
  </si>
  <si>
    <t>Portugal U19</t>
  </si>
  <si>
    <t>Switzerland U19</t>
  </si>
  <si>
    <t>Scotland - SPFL Development League U20</t>
  </si>
  <si>
    <t>Ross County U20</t>
  </si>
  <si>
    <t>Inverness CT U20</t>
  </si>
  <si>
    <t>Russia - 2nd Division</t>
  </si>
  <si>
    <t>Spartak Nalchik</t>
  </si>
  <si>
    <t>Angusht Nazran</t>
  </si>
  <si>
    <t>Tekstilshchik</t>
  </si>
  <si>
    <t>Karelia</t>
  </si>
  <si>
    <t>Finland - Kakkonen</t>
  </si>
  <si>
    <t>ul</t>
  </si>
  <si>
    <t>PK Keski Uusimaa</t>
  </si>
  <si>
    <t>TPV Tampere</t>
  </si>
  <si>
    <t>SPREAD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</si>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</sst>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Овер</a:t>
            </a:r>
            <a:r>
              <a:rPr lang="ru-RU" baseline="0"/>
              <a:t> на Движении кэффа пинки</a:t>
            </a:r>
            <a:endParaRPr lang="ru-R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bets!$H$2:$H$151</c:f>
              <c:numCache>
                <c:formatCode>General</c:formatCode>
                <c:ptCount val="150"/>
                <c:pt idx="0">
                  <c:v>0.5</c:v>
                </c:pt>
                <c:pt idx="1">
                  <c:v>1.54</c:v>
                </c:pt>
                <c:pt idx="2">
                  <c:v>1.54</c:v>
                </c:pt>
                <c:pt idx="3">
                  <c:v>3.01</c:v>
                </c:pt>
                <c:pt idx="4">
                  <c:v>4.5299999999999994</c:v>
                </c:pt>
                <c:pt idx="5">
                  <c:v>5.8299999999999992</c:v>
                </c:pt>
                <c:pt idx="6">
                  <c:v>6.8299999999999992</c:v>
                </c:pt>
                <c:pt idx="7">
                  <c:v>7.3299999999999992</c:v>
                </c:pt>
                <c:pt idx="8">
                  <c:v>6.1</c:v>
                </c:pt>
                <c:pt idx="9">
                  <c:v>6.6999999999999993</c:v>
                </c:pt>
                <c:pt idx="10">
                  <c:v>8.7199999999999989</c:v>
                </c:pt>
                <c:pt idx="11">
                  <c:v>8.7199999999999989</c:v>
                </c:pt>
                <c:pt idx="12">
                  <c:v>7.7199999999999989</c:v>
                </c:pt>
                <c:pt idx="13">
                  <c:v>6.7199999999999989</c:v>
                </c:pt>
                <c:pt idx="14">
                  <c:v>5.7199999999999989</c:v>
                </c:pt>
                <c:pt idx="15">
                  <c:v>4.6599999999999984</c:v>
                </c:pt>
                <c:pt idx="16">
                  <c:v>4.6599999999999984</c:v>
                </c:pt>
                <c:pt idx="17">
                  <c:v>5.3299999999999983</c:v>
                </c:pt>
                <c:pt idx="18">
                  <c:v>6.3299999999999983</c:v>
                </c:pt>
                <c:pt idx="19">
                  <c:v>7.3299999999999983</c:v>
                </c:pt>
                <c:pt idx="20">
                  <c:v>8.3699999999999974</c:v>
                </c:pt>
                <c:pt idx="21">
                  <c:v>7.1499999999999977</c:v>
                </c:pt>
                <c:pt idx="22">
                  <c:v>6.6199999999999974</c:v>
                </c:pt>
                <c:pt idx="23">
                  <c:v>7.3499999999999979</c:v>
                </c:pt>
                <c:pt idx="24">
                  <c:v>8.3499999999999979</c:v>
                </c:pt>
                <c:pt idx="25">
                  <c:v>4.0599999999999978</c:v>
                </c:pt>
                <c:pt idx="26">
                  <c:v>2.969999999999998</c:v>
                </c:pt>
                <c:pt idx="27">
                  <c:v>3.969999999999998</c:v>
                </c:pt>
                <c:pt idx="28">
                  <c:v>4.969999999999998</c:v>
                </c:pt>
                <c:pt idx="29">
                  <c:v>4.469999999999998</c:v>
                </c:pt>
                <c:pt idx="30">
                  <c:v>5.469999999999998</c:v>
                </c:pt>
                <c:pt idx="31">
                  <c:v>4.469999999999998</c:v>
                </c:pt>
                <c:pt idx="32">
                  <c:v>3.469999999999998</c:v>
                </c:pt>
                <c:pt idx="33">
                  <c:v>5.5999999999999979</c:v>
                </c:pt>
                <c:pt idx="34">
                  <c:v>6.5999999999999979</c:v>
                </c:pt>
                <c:pt idx="35">
                  <c:v>7.7899999999999974</c:v>
                </c:pt>
                <c:pt idx="36">
                  <c:v>9.3199999999999967</c:v>
                </c:pt>
                <c:pt idx="37">
                  <c:v>10.319999999999997</c:v>
                </c:pt>
                <c:pt idx="38">
                  <c:v>9.1099999999999959</c:v>
                </c:pt>
                <c:pt idx="39">
                  <c:v>10.699999999999996</c:v>
                </c:pt>
                <c:pt idx="40">
                  <c:v>10.699999999999996</c:v>
                </c:pt>
                <c:pt idx="41">
                  <c:v>9.6999999999999957</c:v>
                </c:pt>
                <c:pt idx="42">
                  <c:v>10.209999999999996</c:v>
                </c:pt>
                <c:pt idx="43">
                  <c:v>9.2099999999999955</c:v>
                </c:pt>
                <c:pt idx="44">
                  <c:v>6.8799999999999955</c:v>
                </c:pt>
                <c:pt idx="45">
                  <c:v>6.8799999999999955</c:v>
                </c:pt>
                <c:pt idx="46">
                  <c:v>5.8799999999999955</c:v>
                </c:pt>
                <c:pt idx="47">
                  <c:v>7.0099999999999953</c:v>
                </c:pt>
                <c:pt idx="48">
                  <c:v>7.0099999999999953</c:v>
                </c:pt>
                <c:pt idx="49">
                  <c:v>7.0099999999999953</c:v>
                </c:pt>
                <c:pt idx="50">
                  <c:v>5.9899999999999949</c:v>
                </c:pt>
                <c:pt idx="51">
                  <c:v>4.9899999999999949</c:v>
                </c:pt>
                <c:pt idx="52">
                  <c:v>3.899999999999995</c:v>
                </c:pt>
                <c:pt idx="53">
                  <c:v>2.899999999999995</c:v>
                </c:pt>
                <c:pt idx="54">
                  <c:v>1.899999999999995</c:v>
                </c:pt>
                <c:pt idx="55">
                  <c:v>1.899999999999995</c:v>
                </c:pt>
                <c:pt idx="56">
                  <c:v>0.89999999999999503</c:v>
                </c:pt>
                <c:pt idx="57">
                  <c:v>-0.23000000000000487</c:v>
                </c:pt>
                <c:pt idx="58">
                  <c:v>0.76999999999999513</c:v>
                </c:pt>
                <c:pt idx="59">
                  <c:v>1.8299999999999952</c:v>
                </c:pt>
                <c:pt idx="60">
                  <c:v>0.82999999999999519</c:v>
                </c:pt>
                <c:pt idx="61">
                  <c:v>1.3299999999999952</c:v>
                </c:pt>
                <c:pt idx="62">
                  <c:v>1.3299999999999952</c:v>
                </c:pt>
                <c:pt idx="63">
                  <c:v>0.32999999999999519</c:v>
                </c:pt>
                <c:pt idx="64">
                  <c:v>1.6299999999999952</c:v>
                </c:pt>
                <c:pt idx="65">
                  <c:v>0.58999999999999519</c:v>
                </c:pt>
                <c:pt idx="66">
                  <c:v>-0.41000000000000481</c:v>
                </c:pt>
                <c:pt idx="67">
                  <c:v>-1.4100000000000048</c:v>
                </c:pt>
                <c:pt idx="68">
                  <c:v>-1.4100000000000048</c:v>
                </c:pt>
                <c:pt idx="69">
                  <c:v>-0.41000000000000481</c:v>
                </c:pt>
                <c:pt idx="70">
                  <c:v>-1.4100000000000048</c:v>
                </c:pt>
                <c:pt idx="71">
                  <c:v>-1.9100000000000048</c:v>
                </c:pt>
                <c:pt idx="72">
                  <c:v>-0.9000000000000048</c:v>
                </c:pt>
                <c:pt idx="73">
                  <c:v>-0.4000000000000048</c:v>
                </c:pt>
                <c:pt idx="74">
                  <c:v>0.5999999999999952</c:v>
                </c:pt>
                <c:pt idx="75">
                  <c:v>9.9999999999995204E-2</c:v>
                </c:pt>
                <c:pt idx="76">
                  <c:v>1.1599999999999953</c:v>
                </c:pt>
                <c:pt idx="77">
                  <c:v>1.1599999999999953</c:v>
                </c:pt>
                <c:pt idx="78">
                  <c:v>1.7499999999999951</c:v>
                </c:pt>
                <c:pt idx="79">
                  <c:v>0.68999999999999506</c:v>
                </c:pt>
                <c:pt idx="80">
                  <c:v>0.18999999999999506</c:v>
                </c:pt>
                <c:pt idx="81">
                  <c:v>0.7299999999999951</c:v>
                </c:pt>
                <c:pt idx="82">
                  <c:v>-0.37000000000000499</c:v>
                </c:pt>
                <c:pt idx="83">
                  <c:v>-2.2300000000000049</c:v>
                </c:pt>
                <c:pt idx="84">
                  <c:v>-1.7300000000000049</c:v>
                </c:pt>
                <c:pt idx="85">
                  <c:v>-1.7300000000000049</c:v>
                </c:pt>
                <c:pt idx="86">
                  <c:v>-2.7500000000000049</c:v>
                </c:pt>
                <c:pt idx="87">
                  <c:v>-3.2500000000000049</c:v>
                </c:pt>
                <c:pt idx="88">
                  <c:v>-2.2500000000000049</c:v>
                </c:pt>
                <c:pt idx="89">
                  <c:v>-3.2500000000000049</c:v>
                </c:pt>
                <c:pt idx="90">
                  <c:v>-2.2000000000000046</c:v>
                </c:pt>
                <c:pt idx="91">
                  <c:v>-3.2000000000000046</c:v>
                </c:pt>
                <c:pt idx="92">
                  <c:v>-2.7000000000000046</c:v>
                </c:pt>
                <c:pt idx="93">
                  <c:v>-3.8100000000000049</c:v>
                </c:pt>
                <c:pt idx="94">
                  <c:v>-2.8100000000000049</c:v>
                </c:pt>
                <c:pt idx="95">
                  <c:v>-1.680000000000005</c:v>
                </c:pt>
                <c:pt idx="96">
                  <c:v>-2.680000000000005</c:v>
                </c:pt>
                <c:pt idx="97">
                  <c:v>-3.680000000000005</c:v>
                </c:pt>
                <c:pt idx="98">
                  <c:v>-4.680000000000005</c:v>
                </c:pt>
                <c:pt idx="99">
                  <c:v>-5.680000000000005</c:v>
                </c:pt>
                <c:pt idx="100">
                  <c:v>-4.680000000000005</c:v>
                </c:pt>
                <c:pt idx="101">
                  <c:v>-3.680000000000005</c:v>
                </c:pt>
                <c:pt idx="102">
                  <c:v>-4.680000000000005</c:v>
                </c:pt>
                <c:pt idx="103">
                  <c:v>-3.3100000000000049</c:v>
                </c:pt>
                <c:pt idx="104">
                  <c:v>-1.9500000000000048</c:v>
                </c:pt>
                <c:pt idx="105">
                  <c:v>-3.0400000000000049</c:v>
                </c:pt>
                <c:pt idx="106">
                  <c:v>-4.6200000000000045</c:v>
                </c:pt>
                <c:pt idx="107">
                  <c:v>-3.6200000000000045</c:v>
                </c:pt>
                <c:pt idx="108">
                  <c:v>-2.3400000000000043</c:v>
                </c:pt>
                <c:pt idx="109">
                  <c:v>-3.520000000000004</c:v>
                </c:pt>
                <c:pt idx="110">
                  <c:v>-4.6400000000000041</c:v>
                </c:pt>
                <c:pt idx="111">
                  <c:v>-5.7400000000000038</c:v>
                </c:pt>
                <c:pt idx="112">
                  <c:v>-4.7000000000000037</c:v>
                </c:pt>
                <c:pt idx="113">
                  <c:v>-5.8900000000000041</c:v>
                </c:pt>
                <c:pt idx="114">
                  <c:v>-8.0800000000000036</c:v>
                </c:pt>
                <c:pt idx="115">
                  <c:v>-8.0800000000000036</c:v>
                </c:pt>
                <c:pt idx="116">
                  <c:v>-9.0800000000000036</c:v>
                </c:pt>
                <c:pt idx="117">
                  <c:v>-9.0800000000000036</c:v>
                </c:pt>
                <c:pt idx="118">
                  <c:v>-10.080000000000004</c:v>
                </c:pt>
                <c:pt idx="119">
                  <c:v>-11.160000000000004</c:v>
                </c:pt>
                <c:pt idx="120">
                  <c:v>-10.660000000000004</c:v>
                </c:pt>
                <c:pt idx="121">
                  <c:v>-8.8700000000000045</c:v>
                </c:pt>
                <c:pt idx="122">
                  <c:v>-6.1600000000000046</c:v>
                </c:pt>
                <c:pt idx="123">
                  <c:v>-4.6400000000000041</c:v>
                </c:pt>
                <c:pt idx="124">
                  <c:v>-3.5700000000000038</c:v>
                </c:pt>
                <c:pt idx="125">
                  <c:v>-4.5700000000000038</c:v>
                </c:pt>
                <c:pt idx="126">
                  <c:v>-5.5700000000000038</c:v>
                </c:pt>
                <c:pt idx="127">
                  <c:v>-6.6200000000000037</c:v>
                </c:pt>
                <c:pt idx="128">
                  <c:v>-7.6200000000000037</c:v>
                </c:pt>
                <c:pt idx="129">
                  <c:v>-7.1200000000000037</c:v>
                </c:pt>
                <c:pt idx="130">
                  <c:v>-8.1200000000000045</c:v>
                </c:pt>
                <c:pt idx="131">
                  <c:v>-7.0400000000000045</c:v>
                </c:pt>
                <c:pt idx="132">
                  <c:v>-8.0700000000000038</c:v>
                </c:pt>
                <c:pt idx="133">
                  <c:v>-6.9600000000000035</c:v>
                </c:pt>
                <c:pt idx="134">
                  <c:v>-5.9600000000000035</c:v>
                </c:pt>
                <c:pt idx="135">
                  <c:v>-7.1000000000000032</c:v>
                </c:pt>
                <c:pt idx="136">
                  <c:v>-6.1000000000000032</c:v>
                </c:pt>
                <c:pt idx="137">
                  <c:v>-4.3700000000000028</c:v>
                </c:pt>
                <c:pt idx="138">
                  <c:v>-3.3100000000000027</c:v>
                </c:pt>
                <c:pt idx="139">
                  <c:v>-4.3100000000000023</c:v>
                </c:pt>
                <c:pt idx="140">
                  <c:v>-3.1200000000000023</c:v>
                </c:pt>
                <c:pt idx="141">
                  <c:v>-1.8800000000000023</c:v>
                </c:pt>
                <c:pt idx="142">
                  <c:v>-2.8800000000000026</c:v>
                </c:pt>
                <c:pt idx="143">
                  <c:v>-1.4600000000000026</c:v>
                </c:pt>
                <c:pt idx="144">
                  <c:v>-2.4600000000000026</c:v>
                </c:pt>
                <c:pt idx="145">
                  <c:v>-3.4600000000000026</c:v>
                </c:pt>
                <c:pt idx="146">
                  <c:v>-4.4600000000000026</c:v>
                </c:pt>
                <c:pt idx="147">
                  <c:v>-3.4600000000000026</c:v>
                </c:pt>
                <c:pt idx="148">
                  <c:v>-4.5300000000000029</c:v>
                </c:pt>
                <c:pt idx="149">
                  <c:v>-3.5300000000000029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2196448"/>
        <c:axId val="335295552"/>
      </c:lineChart>
      <c:catAx>
        <c:axId val="4321964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Игры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35295552"/>
        <c:crosses val="autoZero"/>
        <c:auto val="1"/>
        <c:lblAlgn val="ctr"/>
        <c:lblOffset val="100"/>
        <c:noMultiLvlLbl val="0"/>
      </c:catAx>
      <c:valAx>
        <c:axId val="33529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Доллары США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2196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14</xdr:col>
      <xdr:colOff>542925</xdr:colOff>
      <xdr:row>18</xdr:row>
      <xdr:rowOff>14287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ts/DOTA/&#1044;&#1054;&#1058;&#1040;2015_&#1055;&#1086;02&#1077;&#1057;&#1045;&#10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г"/>
      <sheetName val="График"/>
    </sheetNames>
    <sheetDataSet>
      <sheetData sheetId="0">
        <row r="3">
          <cell r="O3">
            <v>309.99999999999994</v>
          </cell>
        </row>
        <row r="4">
          <cell r="O4">
            <v>109.99999999999994</v>
          </cell>
        </row>
        <row r="5">
          <cell r="O5">
            <v>308.99999999999994</v>
          </cell>
        </row>
        <row r="6">
          <cell r="O6">
            <v>579</v>
          </cell>
        </row>
        <row r="7">
          <cell r="O7">
            <v>379</v>
          </cell>
        </row>
        <row r="8">
          <cell r="O8">
            <v>959.00000000000011</v>
          </cell>
        </row>
        <row r="9">
          <cell r="O9">
            <v>1154.7</v>
          </cell>
        </row>
        <row r="10">
          <cell r="O10">
            <v>1348.7</v>
          </cell>
        </row>
        <row r="11">
          <cell r="O11">
            <v>2468.6999999999998</v>
          </cell>
        </row>
        <row r="12">
          <cell r="O12">
            <v>1951.6999999999998</v>
          </cell>
        </row>
        <row r="13">
          <cell r="O13">
            <v>2113.6999999999998</v>
          </cell>
        </row>
        <row r="14">
          <cell r="O14">
            <v>2315.6999999999998</v>
          </cell>
        </row>
        <row r="15">
          <cell r="O15">
            <v>2535.6999999999998</v>
          </cell>
        </row>
        <row r="16">
          <cell r="O16">
            <v>2735.1489999999999</v>
          </cell>
        </row>
        <row r="17">
          <cell r="O17">
            <v>2860.4789999999998</v>
          </cell>
        </row>
        <row r="18">
          <cell r="O18">
            <v>3024.4789999999998</v>
          </cell>
        </row>
        <row r="19">
          <cell r="O19">
            <v>3161.1489999999999</v>
          </cell>
        </row>
        <row r="20">
          <cell r="O20">
            <v>3303.1489999999999</v>
          </cell>
        </row>
        <row r="21">
          <cell r="O21">
            <v>3103.1489999999999</v>
          </cell>
        </row>
        <row r="22">
          <cell r="O22">
            <v>2903.1489999999999</v>
          </cell>
        </row>
        <row r="23">
          <cell r="O23">
            <v>3191.1489999999999</v>
          </cell>
        </row>
        <row r="24">
          <cell r="O24">
            <v>3345.1489999999999</v>
          </cell>
        </row>
        <row r="25">
          <cell r="O25">
            <v>3576.1489999999999</v>
          </cell>
        </row>
        <row r="26">
          <cell r="O26">
            <v>3896.1489999999999</v>
          </cell>
        </row>
        <row r="27">
          <cell r="O27">
            <v>3571.1489999999999</v>
          </cell>
        </row>
        <row r="28">
          <cell r="O28">
            <v>3471.1489999999999</v>
          </cell>
        </row>
        <row r="29">
          <cell r="O29">
            <v>3559.1489999999999</v>
          </cell>
        </row>
        <row r="30">
          <cell r="O30">
            <v>3727.1489999999999</v>
          </cell>
        </row>
        <row r="31">
          <cell r="O31">
            <v>3877.1489999999999</v>
          </cell>
        </row>
        <row r="32">
          <cell r="O32">
            <v>3677.1489999999999</v>
          </cell>
        </row>
        <row r="33">
          <cell r="O33">
            <v>3277.1489999999999</v>
          </cell>
        </row>
        <row r="34">
          <cell r="O34">
            <v>3555.1489999999999</v>
          </cell>
        </row>
        <row r="35">
          <cell r="O35">
            <v>3355.1489999999999</v>
          </cell>
        </row>
        <row r="36">
          <cell r="O36">
            <v>3491.1489999999999</v>
          </cell>
        </row>
        <row r="37">
          <cell r="O37">
            <v>3709.4389999999999</v>
          </cell>
        </row>
        <row r="38">
          <cell r="O38">
            <v>3566.4389999999999</v>
          </cell>
        </row>
        <row r="39">
          <cell r="O39">
            <v>3653.4389999999999</v>
          </cell>
        </row>
        <row r="40">
          <cell r="O40">
            <v>4021.4389999999999</v>
          </cell>
        </row>
        <row r="41">
          <cell r="O41">
            <v>4334.9390000000003</v>
          </cell>
        </row>
        <row r="42">
          <cell r="O42">
            <v>4234.9390000000003</v>
          </cell>
        </row>
        <row r="43">
          <cell r="O43">
            <v>4465.9390000000003</v>
          </cell>
        </row>
        <row r="44">
          <cell r="O44">
            <v>4560.9390000000003</v>
          </cell>
        </row>
        <row r="45">
          <cell r="O45">
            <v>4736.4790000000003</v>
          </cell>
        </row>
        <row r="46">
          <cell r="O46">
            <v>4890.4790000000003</v>
          </cell>
        </row>
        <row r="47">
          <cell r="O47">
            <v>4690.4790000000003</v>
          </cell>
        </row>
        <row r="48">
          <cell r="O48">
            <v>4564.4790000000003</v>
          </cell>
        </row>
        <row r="49">
          <cell r="O49">
            <v>4396.4790000000003</v>
          </cell>
        </row>
        <row r="50">
          <cell r="O50">
            <v>4786.4790000000003</v>
          </cell>
        </row>
        <row r="51">
          <cell r="O51">
            <v>4586.4790000000003</v>
          </cell>
        </row>
        <row r="52">
          <cell r="O52">
            <v>4290.4790000000003</v>
          </cell>
        </row>
        <row r="53">
          <cell r="O53">
            <v>4600.4790000000003</v>
          </cell>
        </row>
        <row r="54">
          <cell r="O54">
            <v>4940.4790000000003</v>
          </cell>
        </row>
        <row r="55">
          <cell r="O55">
            <v>4740.4790000000003</v>
          </cell>
        </row>
        <row r="56">
          <cell r="O56">
            <v>4540.4790000000003</v>
          </cell>
        </row>
        <row r="57">
          <cell r="O57">
            <v>4717.2790000000005</v>
          </cell>
        </row>
        <row r="58">
          <cell r="O58">
            <v>4417.2790000000005</v>
          </cell>
        </row>
        <row r="59">
          <cell r="O59">
            <v>4217.2790000000005</v>
          </cell>
        </row>
        <row r="60">
          <cell r="O60">
            <v>4017.2790000000005</v>
          </cell>
        </row>
        <row r="61">
          <cell r="O61">
            <v>4242.2790000000005</v>
          </cell>
        </row>
        <row r="62">
          <cell r="O62">
            <v>4446.2790000000005</v>
          </cell>
        </row>
        <row r="63">
          <cell r="O63">
            <v>4578.2790000000005</v>
          </cell>
        </row>
        <row r="64">
          <cell r="O64">
            <v>4378.2790000000005</v>
          </cell>
        </row>
        <row r="65">
          <cell r="O65">
            <v>4600.2790000000005</v>
          </cell>
        </row>
        <row r="66">
          <cell r="O66">
            <v>4843.2790000000005</v>
          </cell>
        </row>
        <row r="67">
          <cell r="O67">
            <v>4593.2790000000005</v>
          </cell>
        </row>
        <row r="68">
          <cell r="O68">
            <v>4677.2790000000005</v>
          </cell>
        </row>
        <row r="69">
          <cell r="O69">
            <v>4559.2790000000005</v>
          </cell>
        </row>
        <row r="70">
          <cell r="O70">
            <v>4655.0890000000009</v>
          </cell>
        </row>
        <row r="71">
          <cell r="O71">
            <v>4741.1890000000012</v>
          </cell>
        </row>
        <row r="72">
          <cell r="O72">
            <v>4864.1890000000012</v>
          </cell>
        </row>
        <row r="73">
          <cell r="O73">
            <v>4764.1890000000012</v>
          </cell>
        </row>
        <row r="74">
          <cell r="O74">
            <v>4664.1890000000012</v>
          </cell>
        </row>
        <row r="75">
          <cell r="O75">
            <v>4974.1890000000012</v>
          </cell>
        </row>
        <row r="76">
          <cell r="O76">
            <v>5284.1890000000012</v>
          </cell>
        </row>
        <row r="77">
          <cell r="O77">
            <v>5413.7890000000016</v>
          </cell>
        </row>
        <row r="78">
          <cell r="O78">
            <v>5568.7890000000016</v>
          </cell>
        </row>
        <row r="79">
          <cell r="O79">
            <v>5928.7890000000016</v>
          </cell>
        </row>
        <row r="80">
          <cell r="O80">
            <v>5728.7890000000016</v>
          </cell>
        </row>
        <row r="81">
          <cell r="O81">
            <v>5508.7890000000016</v>
          </cell>
        </row>
        <row r="82">
          <cell r="O82">
            <v>5708.7890000000016</v>
          </cell>
        </row>
        <row r="83">
          <cell r="O83">
            <v>5408.7890000000016</v>
          </cell>
        </row>
        <row r="84">
          <cell r="O84">
            <v>5108.7890000000016</v>
          </cell>
        </row>
        <row r="85">
          <cell r="O85">
            <v>5008.7890000000016</v>
          </cell>
        </row>
        <row r="86">
          <cell r="O86">
            <v>4893.7890000000016</v>
          </cell>
        </row>
        <row r="87">
          <cell r="O87">
            <v>4693.7890000000016</v>
          </cell>
        </row>
        <row r="88">
          <cell r="O88">
            <v>4702.5890000000018</v>
          </cell>
        </row>
        <row r="89">
          <cell r="O89">
            <v>4791.8390000000018</v>
          </cell>
        </row>
        <row r="90">
          <cell r="O90">
            <v>5001.8390000000018</v>
          </cell>
        </row>
        <row r="91">
          <cell r="O91">
            <v>5192.2390000000014</v>
          </cell>
        </row>
        <row r="92">
          <cell r="O92">
            <v>5394.2390000000014</v>
          </cell>
        </row>
        <row r="93">
          <cell r="O93">
            <v>5194.2390000000014</v>
          </cell>
        </row>
        <row r="94">
          <cell r="O94">
            <v>5094.2390000000014</v>
          </cell>
        </row>
        <row r="95">
          <cell r="O95">
            <v>4994.2390000000014</v>
          </cell>
        </row>
        <row r="96">
          <cell r="O96">
            <v>5082.4390000000012</v>
          </cell>
        </row>
        <row r="97">
          <cell r="O97">
            <v>5292.4390000000012</v>
          </cell>
        </row>
        <row r="98">
          <cell r="O98">
            <v>5092.4390000000012</v>
          </cell>
        </row>
        <row r="99">
          <cell r="O99">
            <v>5221.4390000000012</v>
          </cell>
        </row>
        <row r="100">
          <cell r="O100">
            <v>5449.4390000000012</v>
          </cell>
        </row>
        <row r="101">
          <cell r="O101">
            <v>5639.4390000000012</v>
          </cell>
        </row>
        <row r="102">
          <cell r="O102">
            <v>5717.3190000000013</v>
          </cell>
        </row>
        <row r="103">
          <cell r="O103">
            <v>5798.5190000000011</v>
          </cell>
        </row>
        <row r="104">
          <cell r="O104">
            <v>5498.5190000000011</v>
          </cell>
        </row>
        <row r="105">
          <cell r="O105">
            <v>5688.5510000000013</v>
          </cell>
        </row>
        <row r="106">
          <cell r="O106">
            <v>5771.5010000000011</v>
          </cell>
        </row>
        <row r="107">
          <cell r="O107">
            <v>5996.5010000000011</v>
          </cell>
        </row>
        <row r="108">
          <cell r="O108">
            <v>5790.5010000000011</v>
          </cell>
        </row>
        <row r="109">
          <cell r="O109">
            <v>5926.5010000000011</v>
          </cell>
        </row>
        <row r="110">
          <cell r="O110">
            <v>6118.5010000000011</v>
          </cell>
        </row>
        <row r="111">
          <cell r="O111">
            <v>6402.5010000000011</v>
          </cell>
        </row>
        <row r="112">
          <cell r="O112">
            <v>6512.4010000000007</v>
          </cell>
        </row>
        <row r="113">
          <cell r="O113">
            <v>6312.4010000000007</v>
          </cell>
        </row>
        <row r="114">
          <cell r="O114">
            <v>6212.4010000000007</v>
          </cell>
        </row>
        <row r="115">
          <cell r="O115">
            <v>6327.4010000000007</v>
          </cell>
        </row>
        <row r="116">
          <cell r="O116">
            <v>6659.4010000000007</v>
          </cell>
        </row>
        <row r="117">
          <cell r="O117">
            <v>6782.4010000000007</v>
          </cell>
        </row>
        <row r="118">
          <cell r="O118">
            <v>6582.4010000000007</v>
          </cell>
        </row>
        <row r="119">
          <cell r="O119">
            <v>6671.0610000000006</v>
          </cell>
        </row>
        <row r="120">
          <cell r="O120">
            <v>6471.0610000000006</v>
          </cell>
        </row>
        <row r="121">
          <cell r="O121">
            <v>6271.0610000000006</v>
          </cell>
        </row>
        <row r="122">
          <cell r="O122">
            <v>6426.0610000000006</v>
          </cell>
        </row>
        <row r="123">
          <cell r="O123">
            <v>6646.0610000000006</v>
          </cell>
        </row>
        <row r="124">
          <cell r="O124">
            <v>6546.0610000000006</v>
          </cell>
        </row>
        <row r="125">
          <cell r="O125">
            <v>6650.7610000000004</v>
          </cell>
        </row>
        <row r="126">
          <cell r="O126">
            <v>6436.7610000000004</v>
          </cell>
        </row>
        <row r="127">
          <cell r="O127">
            <v>6530.9310000000005</v>
          </cell>
        </row>
        <row r="128">
          <cell r="O128">
            <v>6430.9310000000005</v>
          </cell>
        </row>
        <row r="129">
          <cell r="O129">
            <v>6230.9310000000005</v>
          </cell>
        </row>
        <row r="130">
          <cell r="O130">
            <v>6130.9310000000005</v>
          </cell>
        </row>
        <row r="131">
          <cell r="O131">
            <v>6030.9310000000005</v>
          </cell>
        </row>
        <row r="132">
          <cell r="O132">
            <v>6120.9310000000005</v>
          </cell>
        </row>
        <row r="133">
          <cell r="O133">
            <v>6120.9310000000005</v>
          </cell>
        </row>
        <row r="134">
          <cell r="O134">
            <v>6120.9310000000005</v>
          </cell>
        </row>
        <row r="135">
          <cell r="O135">
            <v>5920.9310000000005</v>
          </cell>
        </row>
        <row r="136">
          <cell r="O136">
            <v>6198.9310000000005</v>
          </cell>
        </row>
        <row r="137">
          <cell r="O137">
            <v>6350.9310000000005</v>
          </cell>
        </row>
        <row r="138">
          <cell r="O138">
            <v>6418.9310000000005</v>
          </cell>
        </row>
        <row r="139">
          <cell r="O139">
            <v>6638.9310000000005</v>
          </cell>
        </row>
        <row r="140">
          <cell r="O140">
            <v>6438.9310000000005</v>
          </cell>
        </row>
        <row r="141">
          <cell r="O141">
            <v>6238.9310000000005</v>
          </cell>
        </row>
        <row r="142">
          <cell r="O142">
            <v>6138.9310000000005</v>
          </cell>
        </row>
        <row r="143">
          <cell r="O143">
            <v>6355.0210000000006</v>
          </cell>
        </row>
        <row r="144">
          <cell r="O144">
            <v>6655.0210000000006</v>
          </cell>
        </row>
        <row r="145">
          <cell r="O145">
            <v>6325.0210000000006</v>
          </cell>
        </row>
        <row r="146">
          <cell r="O146">
            <v>6225.0210000000006</v>
          </cell>
        </row>
        <row r="147">
          <cell r="O147">
            <v>6025.0210000000006</v>
          </cell>
        </row>
        <row r="148">
          <cell r="O148">
            <v>5909.0210000000006</v>
          </cell>
        </row>
        <row r="149">
          <cell r="O149">
            <v>5779.0210000000006</v>
          </cell>
        </row>
        <row r="150">
          <cell r="O150">
            <v>5871.7410000000009</v>
          </cell>
        </row>
        <row r="151">
          <cell r="O151">
            <v>6187.7410000000009</v>
          </cell>
        </row>
        <row r="152">
          <cell r="O152">
            <v>5987.7410000000009</v>
          </cell>
        </row>
        <row r="153">
          <cell r="O153">
            <v>6118.411000000001</v>
          </cell>
        </row>
        <row r="154">
          <cell r="O154">
            <v>5997.411000000001</v>
          </cell>
        </row>
        <row r="155">
          <cell r="O155">
            <v>6257.411000000001</v>
          </cell>
        </row>
        <row r="156">
          <cell r="O156">
            <v>6057.411000000001</v>
          </cell>
        </row>
        <row r="157">
          <cell r="O157">
            <v>5857.411000000001</v>
          </cell>
        </row>
        <row r="158">
          <cell r="O158">
            <v>5657.411000000001</v>
          </cell>
        </row>
        <row r="159">
          <cell r="O159">
            <v>5457.411000000001</v>
          </cell>
        </row>
        <row r="160">
          <cell r="O160">
            <v>5679.411000000001</v>
          </cell>
        </row>
        <row r="161">
          <cell r="O161">
            <v>5801.411000000001</v>
          </cell>
        </row>
        <row r="162">
          <cell r="O162">
            <v>5701.411000000001</v>
          </cell>
        </row>
        <row r="163">
          <cell r="O163">
            <v>5501.411000000001</v>
          </cell>
        </row>
        <row r="164">
          <cell r="O164">
            <v>5821.411000000001</v>
          </cell>
        </row>
        <row r="165">
          <cell r="O165">
            <v>5721.411000000001</v>
          </cell>
        </row>
        <row r="166">
          <cell r="O166">
            <v>5594.411000000001</v>
          </cell>
        </row>
        <row r="167">
          <cell r="O167">
            <v>5487.411000000001</v>
          </cell>
        </row>
        <row r="168">
          <cell r="O168">
            <v>5187.411000000001</v>
          </cell>
        </row>
        <row r="169">
          <cell r="O169">
            <v>5439.411000000001</v>
          </cell>
        </row>
        <row r="170">
          <cell r="O170">
            <v>5122.411000000001</v>
          </cell>
        </row>
        <row r="171">
          <cell r="O171">
            <v>5035.411000000001</v>
          </cell>
        </row>
        <row r="172">
          <cell r="O172">
            <v>5227.411000000001</v>
          </cell>
        </row>
        <row r="173">
          <cell r="O173">
            <v>5127.411000000001</v>
          </cell>
        </row>
        <row r="174">
          <cell r="O174">
            <v>5027.411000000001</v>
          </cell>
        </row>
        <row r="175">
          <cell r="O175">
            <v>4827.411000000001</v>
          </cell>
        </row>
        <row r="176">
          <cell r="O176">
            <v>4909.411000000001</v>
          </cell>
        </row>
        <row r="177">
          <cell r="O177">
            <v>5221.411000000001</v>
          </cell>
        </row>
        <row r="178">
          <cell r="O178">
            <v>5305.911000000001</v>
          </cell>
        </row>
        <row r="179">
          <cell r="O179">
            <v>5205.911000000001</v>
          </cell>
        </row>
        <row r="180">
          <cell r="O180">
            <v>5409.911000000001</v>
          </cell>
        </row>
        <row r="181">
          <cell r="O181">
            <v>5209.911000000001</v>
          </cell>
        </row>
        <row r="182">
          <cell r="O182">
            <v>5009.911000000001</v>
          </cell>
        </row>
        <row r="183">
          <cell r="O183">
            <v>4709.911000000001</v>
          </cell>
        </row>
        <row r="184">
          <cell r="O184">
            <v>4917.911000000001</v>
          </cell>
        </row>
        <row r="185">
          <cell r="O185">
            <v>4717.911000000001</v>
          </cell>
        </row>
        <row r="186">
          <cell r="O186">
            <v>4569.911000000001</v>
          </cell>
        </row>
        <row r="187">
          <cell r="O187">
            <v>4369.911000000001</v>
          </cell>
        </row>
        <row r="188">
          <cell r="O188">
            <v>4624.911000000001</v>
          </cell>
        </row>
        <row r="189">
          <cell r="O189">
            <v>4759.911000000001</v>
          </cell>
        </row>
        <row r="190">
          <cell r="O190">
            <v>4505.911000000001</v>
          </cell>
        </row>
        <row r="191">
          <cell r="O191">
            <v>4869.911000000001</v>
          </cell>
        </row>
        <row r="192">
          <cell r="O192">
            <v>5201.911000000001</v>
          </cell>
        </row>
        <row r="193">
          <cell r="O193">
            <v>5471.911000000001</v>
          </cell>
        </row>
        <row r="194">
          <cell r="O194">
            <v>5271.911000000001</v>
          </cell>
        </row>
        <row r="195">
          <cell r="O195">
            <v>4871.911000000001</v>
          </cell>
        </row>
        <row r="196">
          <cell r="O196">
            <v>5087.911000000001</v>
          </cell>
        </row>
        <row r="197">
          <cell r="O197">
            <v>5377.911000000001</v>
          </cell>
        </row>
        <row r="198">
          <cell r="O198">
            <v>5077.911000000001</v>
          </cell>
        </row>
        <row r="199">
          <cell r="O199">
            <v>5131.8110000000006</v>
          </cell>
        </row>
        <row r="200">
          <cell r="O200">
            <v>5435.8110000000006</v>
          </cell>
        </row>
        <row r="201">
          <cell r="O201">
            <v>5489.8110000000006</v>
          </cell>
        </row>
        <row r="202">
          <cell r="O202">
            <v>5544.331000000001</v>
          </cell>
        </row>
        <row r="203">
          <cell r="O203">
            <v>5544.331000000001</v>
          </cell>
        </row>
        <row r="204">
          <cell r="O204">
            <v>5904.331000000001</v>
          </cell>
        </row>
        <row r="205">
          <cell r="O205">
            <v>5604.331000000001</v>
          </cell>
        </row>
        <row r="206">
          <cell r="O206">
            <v>5354.331000000001</v>
          </cell>
        </row>
        <row r="207">
          <cell r="O207">
            <v>5107.331000000001</v>
          </cell>
        </row>
        <row r="208">
          <cell r="O208">
            <v>5161.331000000001</v>
          </cell>
        </row>
        <row r="209">
          <cell r="O209">
            <v>5214.1310000000012</v>
          </cell>
        </row>
        <row r="210">
          <cell r="O210">
            <v>5268.7310000000016</v>
          </cell>
        </row>
        <row r="211">
          <cell r="O211">
            <v>5312.4810000000016</v>
          </cell>
        </row>
        <row r="212">
          <cell r="O212">
            <v>5012.4810000000016</v>
          </cell>
        </row>
        <row r="213">
          <cell r="O213">
            <v>4712.4810000000016</v>
          </cell>
        </row>
        <row r="214">
          <cell r="O214">
            <v>5044.4810000000016</v>
          </cell>
        </row>
        <row r="215">
          <cell r="O215">
            <v>4644.4810000000016</v>
          </cell>
        </row>
        <row r="216">
          <cell r="O216">
            <v>4244.4810000000016</v>
          </cell>
        </row>
        <row r="217">
          <cell r="O217">
            <v>4346.6810000000014</v>
          </cell>
        </row>
        <row r="218">
          <cell r="O218">
            <v>4726.6810000000014</v>
          </cell>
        </row>
        <row r="219">
          <cell r="O219">
            <v>5010.6810000000014</v>
          </cell>
        </row>
        <row r="220">
          <cell r="O220">
            <v>5063.1410000000014</v>
          </cell>
        </row>
        <row r="221">
          <cell r="O221">
            <v>4763.1410000000014</v>
          </cell>
        </row>
        <row r="222">
          <cell r="O222">
            <v>5063.1410000000014</v>
          </cell>
        </row>
        <row r="223">
          <cell r="O223">
            <v>5431.1410000000014</v>
          </cell>
        </row>
        <row r="224">
          <cell r="O224">
            <v>5783.1410000000014</v>
          </cell>
        </row>
        <row r="225">
          <cell r="O225">
            <v>6291.1410000000014</v>
          </cell>
        </row>
        <row r="226">
          <cell r="O226">
            <v>6559.1410000000014</v>
          </cell>
        </row>
        <row r="227">
          <cell r="O227">
            <v>6159.1410000000014</v>
          </cell>
        </row>
        <row r="228">
          <cell r="O228">
            <v>6117.1410000000014</v>
          </cell>
        </row>
        <row r="229">
          <cell r="O229">
            <v>6263.1410000000014</v>
          </cell>
        </row>
        <row r="230">
          <cell r="O230">
            <v>6063.1410000000014</v>
          </cell>
        </row>
        <row r="231">
          <cell r="O231">
            <v>6294.1410000000014</v>
          </cell>
        </row>
        <row r="232">
          <cell r="O232">
            <v>5994.1410000000014</v>
          </cell>
        </row>
        <row r="233">
          <cell r="O233">
            <v>6390.1410000000014</v>
          </cell>
        </row>
        <row r="234">
          <cell r="O234">
            <v>6650.1410000000014</v>
          </cell>
        </row>
        <row r="235">
          <cell r="O235">
            <v>6350.1410000000014</v>
          </cell>
        </row>
        <row r="236">
          <cell r="O236">
            <v>6572.1410000000014</v>
          </cell>
        </row>
        <row r="237">
          <cell r="O237">
            <v>6272.1410000000014</v>
          </cell>
        </row>
        <row r="238">
          <cell r="O238">
            <v>6707.1410000000014</v>
          </cell>
        </row>
        <row r="239">
          <cell r="O239">
            <v>6933.1410000000014</v>
          </cell>
        </row>
        <row r="240">
          <cell r="O240">
            <v>6533.1410000000014</v>
          </cell>
        </row>
        <row r="241">
          <cell r="O241">
            <v>6961.1410000000014</v>
          </cell>
        </row>
        <row r="242">
          <cell r="O242">
            <v>7109.1410000000014</v>
          </cell>
        </row>
        <row r="243">
          <cell r="O243">
            <v>7209.1410000000014</v>
          </cell>
        </row>
        <row r="244">
          <cell r="O244">
            <v>7009.1410000000014</v>
          </cell>
        </row>
        <row r="245">
          <cell r="O245">
            <v>7129.1410000000014</v>
          </cell>
        </row>
        <row r="246">
          <cell r="O246">
            <v>6929.1410000000014</v>
          </cell>
        </row>
        <row r="247">
          <cell r="O247">
            <v>6629.1410000000014</v>
          </cell>
        </row>
        <row r="248">
          <cell r="O248">
            <v>6379.1410000000014</v>
          </cell>
        </row>
        <row r="249">
          <cell r="O249">
            <v>6319.1410000000014</v>
          </cell>
        </row>
        <row r="250">
          <cell r="O250">
            <v>5919.1410000000014</v>
          </cell>
        </row>
        <row r="251">
          <cell r="O251">
            <v>5419.1410000000014</v>
          </cell>
        </row>
        <row r="252">
          <cell r="O252">
            <v>5019.1410000000014</v>
          </cell>
        </row>
        <row r="253">
          <cell r="O253">
            <v>4599.1410000000014</v>
          </cell>
        </row>
        <row r="254">
          <cell r="O254">
            <v>4791.1410000000014</v>
          </cell>
        </row>
        <row r="255">
          <cell r="O255">
            <v>4591.1410000000014</v>
          </cell>
        </row>
        <row r="256">
          <cell r="O256">
            <v>4291.1410000000014</v>
          </cell>
        </row>
        <row r="257">
          <cell r="O257">
            <v>4603.1410000000014</v>
          </cell>
        </row>
        <row r="258">
          <cell r="O258">
            <v>4798.1410000000014</v>
          </cell>
        </row>
        <row r="259">
          <cell r="O259">
            <v>4981.1410000000014</v>
          </cell>
        </row>
        <row r="260">
          <cell r="O260">
            <v>4681.1410000000014</v>
          </cell>
        </row>
        <row r="261">
          <cell r="O261">
            <v>4281.1410000000014</v>
          </cell>
        </row>
        <row r="262">
          <cell r="O262">
            <v>3881.1410000000014</v>
          </cell>
        </row>
        <row r="263">
          <cell r="O263">
            <v>3681.1410000000014</v>
          </cell>
        </row>
        <row r="264">
          <cell r="O264">
            <v>3831.1410000000014</v>
          </cell>
        </row>
        <row r="265">
          <cell r="O265">
            <v>4032.1410000000014</v>
          </cell>
        </row>
        <row r="266">
          <cell r="O266">
            <v>4212.1410000000014</v>
          </cell>
        </row>
        <row r="267">
          <cell r="O267">
            <v>4362.1410000000014</v>
          </cell>
        </row>
        <row r="268">
          <cell r="O268">
            <v>4482.1410000000014</v>
          </cell>
        </row>
        <row r="269">
          <cell r="O269">
            <v>4644.1410000000014</v>
          </cell>
        </row>
        <row r="270">
          <cell r="O270">
            <v>5134.1410000000014</v>
          </cell>
        </row>
        <row r="271">
          <cell r="O271">
            <v>4834.1410000000014</v>
          </cell>
        </row>
        <row r="272">
          <cell r="O272">
            <v>4434.1410000000014</v>
          </cell>
        </row>
        <row r="273">
          <cell r="O273">
            <v>4234.1410000000014</v>
          </cell>
        </row>
        <row r="274">
          <cell r="O274">
            <v>3934.1410000000014</v>
          </cell>
        </row>
        <row r="275">
          <cell r="O275">
            <v>4051.6410000000014</v>
          </cell>
        </row>
        <row r="276">
          <cell r="O276">
            <v>4251.6410000000014</v>
          </cell>
        </row>
        <row r="277">
          <cell r="O277">
            <v>4051.6410000000014</v>
          </cell>
        </row>
        <row r="278">
          <cell r="O278">
            <v>4265.6410000000014</v>
          </cell>
        </row>
        <row r="279">
          <cell r="O279">
            <v>4375.6410000000014</v>
          </cell>
        </row>
        <row r="280">
          <cell r="O280">
            <v>4568.8410000000013</v>
          </cell>
        </row>
        <row r="281">
          <cell r="O281">
            <v>4876.8410000000013</v>
          </cell>
        </row>
        <row r="282">
          <cell r="O282">
            <v>4576.8410000000013</v>
          </cell>
        </row>
        <row r="283">
          <cell r="O283">
            <v>4786.8410000000013</v>
          </cell>
        </row>
        <row r="284">
          <cell r="O284">
            <v>4936.8410000000013</v>
          </cell>
        </row>
        <row r="285">
          <cell r="O285">
            <v>5221.8410000000013</v>
          </cell>
        </row>
        <row r="286">
          <cell r="O286">
            <v>5088.8410000000013</v>
          </cell>
        </row>
        <row r="287">
          <cell r="O287">
            <v>5261.0410000000011</v>
          </cell>
        </row>
        <row r="288">
          <cell r="O288">
            <v>5411.0410000000011</v>
          </cell>
        </row>
        <row r="289">
          <cell r="O289">
            <v>5819.0410000000011</v>
          </cell>
        </row>
        <row r="290">
          <cell r="O290">
            <v>5619.0410000000011</v>
          </cell>
        </row>
        <row r="291">
          <cell r="O291">
            <v>5219.0410000000011</v>
          </cell>
        </row>
        <row r="292">
          <cell r="O292">
            <v>4935.0410000000011</v>
          </cell>
        </row>
        <row r="293">
          <cell r="O293">
            <v>5215.0410000000011</v>
          </cell>
        </row>
        <row r="294">
          <cell r="O294">
            <v>5497.0410000000011</v>
          </cell>
        </row>
        <row r="295">
          <cell r="O295">
            <v>5747.0410000000011</v>
          </cell>
        </row>
        <row r="296">
          <cell r="O296">
            <v>5547.0410000000011</v>
          </cell>
        </row>
        <row r="297">
          <cell r="O297">
            <v>5347.0410000000011</v>
          </cell>
        </row>
        <row r="298">
          <cell r="O298">
            <v>5430.4410000000007</v>
          </cell>
        </row>
        <row r="299">
          <cell r="O299">
            <v>5517.4410000000007</v>
          </cell>
        </row>
        <row r="300">
          <cell r="O300">
            <v>5757.4410000000007</v>
          </cell>
        </row>
        <row r="301">
          <cell r="O301">
            <v>5820.9410000000007</v>
          </cell>
        </row>
        <row r="302">
          <cell r="O302">
            <v>5520.9410000000007</v>
          </cell>
        </row>
        <row r="303">
          <cell r="O303">
            <v>5861.0210000000006</v>
          </cell>
        </row>
        <row r="304">
          <cell r="O304">
            <v>5986.0210000000006</v>
          </cell>
        </row>
        <row r="305">
          <cell r="O305">
            <v>6264.0210000000006</v>
          </cell>
        </row>
        <row r="306">
          <cell r="O306">
            <v>6064.0210000000006</v>
          </cell>
        </row>
        <row r="307">
          <cell r="O307">
            <v>6544.0210000000006</v>
          </cell>
        </row>
        <row r="308">
          <cell r="O308">
            <v>6444.0210000000006</v>
          </cell>
        </row>
        <row r="309">
          <cell r="O309">
            <v>6344.0210000000006</v>
          </cell>
        </row>
        <row r="310">
          <cell r="O310">
            <v>6569.0210000000006</v>
          </cell>
        </row>
        <row r="311">
          <cell r="O311">
            <v>6749.0210000000006</v>
          </cell>
        </row>
        <row r="312">
          <cell r="O312">
            <v>6947.0210000000006</v>
          </cell>
        </row>
        <row r="313">
          <cell r="O313">
            <v>6647.0210000000006</v>
          </cell>
        </row>
        <row r="314">
          <cell r="O314">
            <v>6347.0210000000006</v>
          </cell>
        </row>
        <row r="315">
          <cell r="O315">
            <v>6047.0210000000006</v>
          </cell>
        </row>
        <row r="316">
          <cell r="O316">
            <v>5705.0210000000006</v>
          </cell>
        </row>
        <row r="317">
          <cell r="O317">
            <v>5605.0210000000006</v>
          </cell>
        </row>
        <row r="318">
          <cell r="O318">
            <v>5405.0210000000006</v>
          </cell>
        </row>
        <row r="319">
          <cell r="O319">
            <v>5005.0210000000006</v>
          </cell>
        </row>
        <row r="320">
          <cell r="O320">
            <v>4890.0210000000006</v>
          </cell>
        </row>
        <row r="321">
          <cell r="O321">
            <v>4690.0210000000006</v>
          </cell>
        </row>
        <row r="322">
          <cell r="O322">
            <v>4834.0210000000006</v>
          </cell>
        </row>
        <row r="323">
          <cell r="O323">
            <v>4634.0210000000006</v>
          </cell>
        </row>
        <row r="324">
          <cell r="O324">
            <v>4534.0210000000006</v>
          </cell>
        </row>
        <row r="325">
          <cell r="O325">
            <v>4334.0210000000006</v>
          </cell>
        </row>
        <row r="326">
          <cell r="O326">
            <v>4480.0210000000006</v>
          </cell>
        </row>
        <row r="327">
          <cell r="O327">
            <v>4648.0210000000006</v>
          </cell>
        </row>
        <row r="328">
          <cell r="O328">
            <v>4861.0210000000006</v>
          </cell>
        </row>
        <row r="329">
          <cell r="O329">
            <v>4561.0210000000006</v>
          </cell>
        </row>
        <row r="330">
          <cell r="O330">
            <v>4417.0210000000006</v>
          </cell>
        </row>
        <row r="331">
          <cell r="O331">
            <v>4290.0210000000006</v>
          </cell>
        </row>
        <row r="332">
          <cell r="O332">
            <v>4418.0210000000006</v>
          </cell>
        </row>
        <row r="333">
          <cell r="O333">
            <v>4558.0210000000006</v>
          </cell>
        </row>
        <row r="334">
          <cell r="O334">
            <v>4342.0210000000006</v>
          </cell>
        </row>
        <row r="335">
          <cell r="O335">
            <v>4198.0210000000006</v>
          </cell>
        </row>
        <row r="336">
          <cell r="O336">
            <v>4391.0210000000006</v>
          </cell>
        </row>
        <row r="337">
          <cell r="O337">
            <v>4503.2610000000004</v>
          </cell>
        </row>
        <row r="338">
          <cell r="O338">
            <v>4733.9410000000007</v>
          </cell>
        </row>
        <row r="339">
          <cell r="O339">
            <v>4808.9410000000007</v>
          </cell>
        </row>
        <row r="340">
          <cell r="O340">
            <v>4895.3010000000004</v>
          </cell>
        </row>
        <row r="341">
          <cell r="O341">
            <v>4977.8010000000004</v>
          </cell>
        </row>
        <row r="342">
          <cell r="O342">
            <v>5262.8010000000004</v>
          </cell>
        </row>
        <row r="343">
          <cell r="O343">
            <v>5505.8010000000004</v>
          </cell>
        </row>
        <row r="344">
          <cell r="O344">
            <v>5671.1010000000006</v>
          </cell>
        </row>
        <row r="345">
          <cell r="O345">
            <v>5527.1010000000006</v>
          </cell>
        </row>
        <row r="346">
          <cell r="O346">
            <v>5764.1010000000006</v>
          </cell>
        </row>
        <row r="347">
          <cell r="O347">
            <v>5464.1010000000006</v>
          </cell>
        </row>
        <row r="348">
          <cell r="O348">
            <v>5744.1010000000006</v>
          </cell>
        </row>
        <row r="349">
          <cell r="O349">
            <v>5334.1010000000006</v>
          </cell>
        </row>
        <row r="350">
          <cell r="O350">
            <v>5784.1010000000006</v>
          </cell>
        </row>
        <row r="351">
          <cell r="O351">
            <v>5656.1010000000006</v>
          </cell>
        </row>
        <row r="352">
          <cell r="O352">
            <v>5782.2010000000009</v>
          </cell>
        </row>
        <row r="353">
          <cell r="O353">
            <v>6038.4810000000007</v>
          </cell>
        </row>
        <row r="354">
          <cell r="O354">
            <v>6276.081000000001</v>
          </cell>
        </row>
        <row r="355">
          <cell r="O355">
            <v>6076.081000000001</v>
          </cell>
        </row>
        <row r="356">
          <cell r="O356">
            <v>5343.081000000001</v>
          </cell>
        </row>
        <row r="357">
          <cell r="O357">
            <v>5243.081000000001</v>
          </cell>
        </row>
        <row r="358">
          <cell r="O358">
            <v>5588.081000000001</v>
          </cell>
        </row>
        <row r="359">
          <cell r="O359">
            <v>5888.081000000001</v>
          </cell>
        </row>
        <row r="360">
          <cell r="O360">
            <v>5688.081000000001</v>
          </cell>
        </row>
        <row r="361">
          <cell r="O361">
            <v>6056.081000000001</v>
          </cell>
        </row>
        <row r="362">
          <cell r="O362">
            <v>5759.081000000001</v>
          </cell>
        </row>
        <row r="363">
          <cell r="O363">
            <v>5852.6810000000014</v>
          </cell>
        </row>
        <row r="364">
          <cell r="O364">
            <v>5939.581000000001</v>
          </cell>
        </row>
        <row r="365">
          <cell r="O365">
            <v>5539.581000000001</v>
          </cell>
        </row>
        <row r="366">
          <cell r="O366">
            <v>5439.581000000001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1"/>
  <sheetViews>
    <sheetView tabSelected="1" workbookViewId="0">
      <selection activeCell="F138" sqref="F138"/>
    </sheetView>
  </sheetViews>
  <sheetFormatPr defaultRowHeight="15" x14ac:dyDescent="0.25"/>
  <cols>
    <col min="3" max="3" width="10.85546875" customWidth="1"/>
    <col min="10" max="10" width="25" customWidth="1"/>
    <col min="11" max="11" width="13.8554687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403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</row>
    <row r="2" spans="1:23" x14ac:dyDescent="0.25">
      <c r="A2">
        <v>154</v>
      </c>
      <c r="B2">
        <v>9494199</v>
      </c>
      <c r="C2" t="s">
        <v>382</v>
      </c>
      <c r="D2" t="s">
        <v>32</v>
      </c>
      <c r="E2">
        <v>0.5</v>
      </c>
      <c r="F2">
        <v>2.2200000000000002</v>
      </c>
      <c r="G2">
        <v>0.5</v>
      </c>
      <c r="H2">
        <f>G2</f>
        <v>0.5</v>
      </c>
      <c r="I2">
        <v>2018</v>
      </c>
      <c r="J2" t="s">
        <v>398</v>
      </c>
      <c r="K2">
        <v>494893950</v>
      </c>
      <c r="L2">
        <v>0.25</v>
      </c>
      <c r="M2">
        <v>1.45</v>
      </c>
      <c r="N2" t="s">
        <v>399</v>
      </c>
      <c r="O2" t="s">
        <v>400</v>
      </c>
      <c r="P2" t="s">
        <v>401</v>
      </c>
      <c r="Q2">
        <v>0</v>
      </c>
      <c r="R2">
        <v>1</v>
      </c>
      <c r="S2" t="s">
        <v>27</v>
      </c>
      <c r="T2" t="s">
        <v>402</v>
      </c>
      <c r="U2" t="s">
        <v>400</v>
      </c>
      <c r="V2">
        <v>0</v>
      </c>
      <c r="W2">
        <v>1</v>
      </c>
    </row>
    <row r="3" spans="1:23" x14ac:dyDescent="0.25">
      <c r="A3">
        <v>92</v>
      </c>
      <c r="B3">
        <v>9494839</v>
      </c>
      <c r="C3" t="s">
        <v>382</v>
      </c>
      <c r="D3" t="s">
        <v>32</v>
      </c>
      <c r="E3">
        <v>1.04</v>
      </c>
      <c r="F3">
        <v>1</v>
      </c>
      <c r="G3">
        <v>1.04</v>
      </c>
      <c r="H3">
        <f>G3+H2</f>
        <v>1.54</v>
      </c>
      <c r="I3">
        <v>9757</v>
      </c>
      <c r="J3" t="s">
        <v>393</v>
      </c>
      <c r="K3">
        <v>494878791</v>
      </c>
      <c r="L3">
        <v>4.75</v>
      </c>
      <c r="M3">
        <v>2.04</v>
      </c>
      <c r="N3" t="s">
        <v>25</v>
      </c>
      <c r="O3" t="s">
        <v>396</v>
      </c>
      <c r="P3" t="s">
        <v>397</v>
      </c>
      <c r="Q3">
        <v>6</v>
      </c>
      <c r="R3">
        <v>0</v>
      </c>
      <c r="S3" t="s">
        <v>27</v>
      </c>
      <c r="T3" t="s">
        <v>28</v>
      </c>
      <c r="U3" t="s">
        <v>23</v>
      </c>
      <c r="V3" t="s">
        <v>23</v>
      </c>
      <c r="W3" t="s">
        <v>23</v>
      </c>
    </row>
    <row r="4" spans="1:23" x14ac:dyDescent="0.25">
      <c r="A4">
        <v>85</v>
      </c>
      <c r="B4">
        <v>9495570</v>
      </c>
      <c r="C4" t="s">
        <v>382</v>
      </c>
      <c r="D4" t="s">
        <v>116</v>
      </c>
      <c r="E4">
        <v>0</v>
      </c>
      <c r="F4">
        <v>1</v>
      </c>
      <c r="G4">
        <v>0</v>
      </c>
      <c r="H4">
        <f t="shared" ref="H4:H67" si="0">G4+H3</f>
        <v>1.54</v>
      </c>
      <c r="I4">
        <v>9757</v>
      </c>
      <c r="J4" t="s">
        <v>393</v>
      </c>
      <c r="K4">
        <v>494934244</v>
      </c>
      <c r="L4">
        <v>0.75</v>
      </c>
      <c r="M4">
        <v>2.16</v>
      </c>
      <c r="N4" t="s">
        <v>25</v>
      </c>
      <c r="O4" t="s">
        <v>394</v>
      </c>
      <c r="P4" t="s">
        <v>395</v>
      </c>
      <c r="Q4">
        <v>2</v>
      </c>
      <c r="R4">
        <v>0</v>
      </c>
      <c r="S4" t="s">
        <v>27</v>
      </c>
      <c r="T4" t="s">
        <v>28</v>
      </c>
      <c r="U4" t="s">
        <v>23</v>
      </c>
      <c r="V4" t="s">
        <v>23</v>
      </c>
      <c r="W4" t="s">
        <v>23</v>
      </c>
    </row>
    <row r="5" spans="1:23" x14ac:dyDescent="0.25">
      <c r="A5">
        <v>61</v>
      </c>
      <c r="B5">
        <v>9495571</v>
      </c>
      <c r="C5" t="s">
        <v>382</v>
      </c>
      <c r="D5" t="s">
        <v>32</v>
      </c>
      <c r="E5">
        <v>1.47</v>
      </c>
      <c r="F5">
        <v>1</v>
      </c>
      <c r="G5">
        <v>1.47</v>
      </c>
      <c r="H5">
        <f t="shared" si="0"/>
        <v>3.01</v>
      </c>
      <c r="I5">
        <v>9757</v>
      </c>
      <c r="J5" t="s">
        <v>393</v>
      </c>
      <c r="K5">
        <v>494878791</v>
      </c>
      <c r="L5">
        <v>4</v>
      </c>
      <c r="M5">
        <v>2.4700000000000002</v>
      </c>
      <c r="N5" t="s">
        <v>25</v>
      </c>
      <c r="O5" t="s">
        <v>396</v>
      </c>
      <c r="P5" t="s">
        <v>397</v>
      </c>
      <c r="Q5">
        <v>6</v>
      </c>
      <c r="R5">
        <v>0</v>
      </c>
      <c r="S5" t="s">
        <v>27</v>
      </c>
      <c r="T5" t="s">
        <v>28</v>
      </c>
      <c r="U5" t="s">
        <v>23</v>
      </c>
      <c r="V5" t="s">
        <v>23</v>
      </c>
      <c r="W5" t="s">
        <v>23</v>
      </c>
    </row>
    <row r="6" spans="1:23" x14ac:dyDescent="0.25">
      <c r="A6">
        <v>153</v>
      </c>
      <c r="B6">
        <v>9495578</v>
      </c>
      <c r="C6" t="s">
        <v>382</v>
      </c>
      <c r="D6" t="s">
        <v>32</v>
      </c>
      <c r="E6">
        <v>1.52</v>
      </c>
      <c r="F6">
        <v>1</v>
      </c>
      <c r="G6">
        <v>1.52</v>
      </c>
      <c r="H6">
        <f t="shared" si="0"/>
        <v>4.5299999999999994</v>
      </c>
      <c r="I6">
        <v>9757</v>
      </c>
      <c r="J6" t="s">
        <v>393</v>
      </c>
      <c r="K6">
        <v>494878791</v>
      </c>
      <c r="L6">
        <v>4</v>
      </c>
      <c r="M6">
        <v>2.52</v>
      </c>
      <c r="N6" t="s">
        <v>25</v>
      </c>
      <c r="O6" t="s">
        <v>396</v>
      </c>
      <c r="P6" t="s">
        <v>397</v>
      </c>
      <c r="Q6">
        <v>6</v>
      </c>
      <c r="R6">
        <v>0</v>
      </c>
      <c r="S6" t="s">
        <v>27</v>
      </c>
      <c r="T6" t="s">
        <v>28</v>
      </c>
      <c r="U6" t="s">
        <v>23</v>
      </c>
      <c r="V6" t="s">
        <v>23</v>
      </c>
      <c r="W6" t="s">
        <v>23</v>
      </c>
    </row>
    <row r="7" spans="1:23" x14ac:dyDescent="0.25">
      <c r="A7">
        <v>69</v>
      </c>
      <c r="B7">
        <v>9495744</v>
      </c>
      <c r="C7" t="s">
        <v>382</v>
      </c>
      <c r="D7" t="s">
        <v>32</v>
      </c>
      <c r="E7">
        <v>1.3</v>
      </c>
      <c r="F7">
        <v>1</v>
      </c>
      <c r="G7">
        <v>1.3</v>
      </c>
      <c r="H7">
        <f t="shared" si="0"/>
        <v>5.8299999999999992</v>
      </c>
      <c r="I7">
        <v>9757</v>
      </c>
      <c r="J7" t="s">
        <v>393</v>
      </c>
      <c r="K7">
        <v>494934244</v>
      </c>
      <c r="L7">
        <v>1.5</v>
      </c>
      <c r="M7">
        <v>2.2999999999999998</v>
      </c>
      <c r="N7" t="s">
        <v>25</v>
      </c>
      <c r="O7" t="s">
        <v>394</v>
      </c>
      <c r="P7" t="s">
        <v>395</v>
      </c>
      <c r="Q7">
        <v>2</v>
      </c>
      <c r="R7">
        <v>0</v>
      </c>
      <c r="S7" t="s">
        <v>27</v>
      </c>
      <c r="T7" t="s">
        <v>28</v>
      </c>
      <c r="U7" t="s">
        <v>23</v>
      </c>
      <c r="V7" t="s">
        <v>23</v>
      </c>
      <c r="W7" t="s">
        <v>23</v>
      </c>
    </row>
    <row r="8" spans="1:23" x14ac:dyDescent="0.25">
      <c r="A8">
        <v>137</v>
      </c>
      <c r="B8">
        <v>9496592</v>
      </c>
      <c r="C8" t="s">
        <v>382</v>
      </c>
      <c r="D8" t="s">
        <v>32</v>
      </c>
      <c r="E8">
        <v>1</v>
      </c>
      <c r="F8">
        <v>1.1599999999999999</v>
      </c>
      <c r="G8">
        <v>1</v>
      </c>
      <c r="H8">
        <f t="shared" si="0"/>
        <v>6.8299999999999992</v>
      </c>
      <c r="I8">
        <v>10145</v>
      </c>
      <c r="J8" t="s">
        <v>390</v>
      </c>
      <c r="K8">
        <v>494927051</v>
      </c>
      <c r="L8">
        <v>4.25</v>
      </c>
      <c r="M8">
        <v>1.8620000000000001</v>
      </c>
      <c r="N8" t="s">
        <v>25</v>
      </c>
      <c r="O8" t="s">
        <v>391</v>
      </c>
      <c r="P8" t="s">
        <v>392</v>
      </c>
      <c r="Q8">
        <v>2</v>
      </c>
      <c r="R8">
        <v>4</v>
      </c>
      <c r="S8" t="s">
        <v>27</v>
      </c>
      <c r="T8" t="s">
        <v>28</v>
      </c>
      <c r="U8" t="s">
        <v>23</v>
      </c>
      <c r="V8" t="s">
        <v>23</v>
      </c>
      <c r="W8" t="s">
        <v>23</v>
      </c>
    </row>
    <row r="9" spans="1:23" x14ac:dyDescent="0.25">
      <c r="A9">
        <v>14</v>
      </c>
      <c r="B9">
        <v>9496615</v>
      </c>
      <c r="C9" t="s">
        <v>382</v>
      </c>
      <c r="D9" t="s">
        <v>32</v>
      </c>
      <c r="E9">
        <v>0.5</v>
      </c>
      <c r="F9">
        <v>1.1200000000000001</v>
      </c>
      <c r="G9">
        <v>0.5</v>
      </c>
      <c r="H9">
        <f t="shared" si="0"/>
        <v>7.3299999999999992</v>
      </c>
      <c r="I9">
        <v>2112</v>
      </c>
      <c r="J9" t="s">
        <v>301</v>
      </c>
      <c r="K9">
        <v>494925363</v>
      </c>
      <c r="L9">
        <v>1.75</v>
      </c>
      <c r="M9">
        <v>1.8919999999999999</v>
      </c>
      <c r="N9" t="s">
        <v>25</v>
      </c>
      <c r="O9" t="s">
        <v>388</v>
      </c>
      <c r="P9" t="s">
        <v>389</v>
      </c>
      <c r="Q9">
        <v>1</v>
      </c>
      <c r="R9">
        <v>1</v>
      </c>
      <c r="S9" t="s">
        <v>27</v>
      </c>
      <c r="T9" t="s">
        <v>28</v>
      </c>
      <c r="U9" t="s">
        <v>23</v>
      </c>
      <c r="V9" t="s">
        <v>23</v>
      </c>
      <c r="W9" t="s">
        <v>23</v>
      </c>
    </row>
    <row r="10" spans="1:23" x14ac:dyDescent="0.25">
      <c r="A10">
        <v>152</v>
      </c>
      <c r="B10">
        <v>9497390</v>
      </c>
      <c r="C10" t="s">
        <v>382</v>
      </c>
      <c r="D10" t="s">
        <v>35</v>
      </c>
      <c r="E10">
        <v>-1.23</v>
      </c>
      <c r="F10">
        <v>1.23</v>
      </c>
      <c r="G10">
        <v>-1.23</v>
      </c>
      <c r="H10">
        <f t="shared" si="0"/>
        <v>6.1</v>
      </c>
      <c r="I10">
        <v>1985</v>
      </c>
      <c r="J10" t="s">
        <v>379</v>
      </c>
      <c r="K10">
        <v>494698433</v>
      </c>
      <c r="L10">
        <v>3.25</v>
      </c>
      <c r="M10">
        <v>1.8129999999999999</v>
      </c>
      <c r="N10" t="s">
        <v>25</v>
      </c>
      <c r="O10" t="s">
        <v>386</v>
      </c>
      <c r="P10" t="s">
        <v>387</v>
      </c>
      <c r="Q10">
        <v>1</v>
      </c>
      <c r="R10">
        <v>1</v>
      </c>
      <c r="S10" t="s">
        <v>27</v>
      </c>
      <c r="T10" t="s">
        <v>28</v>
      </c>
      <c r="U10" t="s">
        <v>23</v>
      </c>
      <c r="V10" t="s">
        <v>23</v>
      </c>
      <c r="W10" t="s">
        <v>23</v>
      </c>
    </row>
    <row r="11" spans="1:23" x14ac:dyDescent="0.25">
      <c r="A11">
        <v>80</v>
      </c>
      <c r="B11">
        <v>9499125</v>
      </c>
      <c r="C11" t="s">
        <v>382</v>
      </c>
      <c r="D11" t="s">
        <v>32</v>
      </c>
      <c r="E11">
        <v>0.6</v>
      </c>
      <c r="F11">
        <v>1</v>
      </c>
      <c r="G11">
        <v>0.6</v>
      </c>
      <c r="H11">
        <f t="shared" si="0"/>
        <v>6.6999999999999993</v>
      </c>
      <c r="I11">
        <v>1985</v>
      </c>
      <c r="J11" t="s">
        <v>379</v>
      </c>
      <c r="K11">
        <v>494699303</v>
      </c>
      <c r="L11">
        <v>1.75</v>
      </c>
      <c r="M11">
        <v>2.2000000000000002</v>
      </c>
      <c r="N11" t="s">
        <v>25</v>
      </c>
      <c r="O11" t="s">
        <v>200</v>
      </c>
      <c r="P11" t="s">
        <v>385</v>
      </c>
      <c r="Q11">
        <v>2</v>
      </c>
      <c r="R11">
        <v>0</v>
      </c>
      <c r="S11" t="s">
        <v>27</v>
      </c>
      <c r="T11" t="s">
        <v>28</v>
      </c>
      <c r="U11" t="s">
        <v>23</v>
      </c>
      <c r="V11" t="s">
        <v>23</v>
      </c>
      <c r="W11" t="s">
        <v>23</v>
      </c>
    </row>
    <row r="12" spans="1:23" x14ac:dyDescent="0.25">
      <c r="A12">
        <v>44</v>
      </c>
      <c r="B12">
        <v>9499749</v>
      </c>
      <c r="C12" t="s">
        <v>382</v>
      </c>
      <c r="D12" t="s">
        <v>32</v>
      </c>
      <c r="E12">
        <v>2.02</v>
      </c>
      <c r="F12">
        <v>1</v>
      </c>
      <c r="G12">
        <v>2.02</v>
      </c>
      <c r="H12">
        <f t="shared" si="0"/>
        <v>8.7199999999999989</v>
      </c>
      <c r="I12">
        <v>2100</v>
      </c>
      <c r="J12" t="s">
        <v>271</v>
      </c>
      <c r="K12">
        <v>494880398</v>
      </c>
      <c r="L12">
        <v>8.5</v>
      </c>
      <c r="M12">
        <v>3.02</v>
      </c>
      <c r="N12" t="s">
        <v>25</v>
      </c>
      <c r="O12" t="s">
        <v>383</v>
      </c>
      <c r="P12" t="s">
        <v>384</v>
      </c>
      <c r="Q12">
        <v>2</v>
      </c>
      <c r="R12">
        <v>7</v>
      </c>
      <c r="S12" t="s">
        <v>27</v>
      </c>
      <c r="T12" t="s">
        <v>28</v>
      </c>
      <c r="U12" t="s">
        <v>23</v>
      </c>
      <c r="V12" t="s">
        <v>23</v>
      </c>
      <c r="W12" t="s">
        <v>23</v>
      </c>
    </row>
    <row r="13" spans="1:23" x14ac:dyDescent="0.25">
      <c r="A13">
        <v>125</v>
      </c>
      <c r="B13">
        <v>9500671</v>
      </c>
      <c r="C13" t="s">
        <v>376</v>
      </c>
      <c r="D13" t="s">
        <v>192</v>
      </c>
      <c r="E13">
        <v>0</v>
      </c>
      <c r="F13">
        <v>1</v>
      </c>
      <c r="G13">
        <v>0</v>
      </c>
      <c r="H13">
        <f t="shared" si="0"/>
        <v>8.7199999999999989</v>
      </c>
      <c r="I13">
        <v>1985</v>
      </c>
      <c r="J13" t="s">
        <v>379</v>
      </c>
      <c r="K13">
        <v>494698827</v>
      </c>
      <c r="L13">
        <v>2</v>
      </c>
      <c r="M13">
        <v>2.2799999999999998</v>
      </c>
      <c r="N13" t="s">
        <v>25</v>
      </c>
      <c r="O13" t="s">
        <v>380</v>
      </c>
      <c r="P13" t="s">
        <v>381</v>
      </c>
      <c r="Q13">
        <v>1</v>
      </c>
      <c r="R13">
        <v>1</v>
      </c>
      <c r="S13" t="s">
        <v>27</v>
      </c>
      <c r="T13" t="s">
        <v>28</v>
      </c>
      <c r="U13" t="s">
        <v>23</v>
      </c>
      <c r="V13" t="s">
        <v>23</v>
      </c>
      <c r="W13" t="s">
        <v>23</v>
      </c>
    </row>
    <row r="14" spans="1:23" x14ac:dyDescent="0.25">
      <c r="A14">
        <v>151</v>
      </c>
      <c r="B14">
        <v>9504197</v>
      </c>
      <c r="C14" t="s">
        <v>376</v>
      </c>
      <c r="D14" t="s">
        <v>35</v>
      </c>
      <c r="E14">
        <v>-1</v>
      </c>
      <c r="F14">
        <v>1</v>
      </c>
      <c r="G14">
        <v>-1</v>
      </c>
      <c r="H14">
        <f t="shared" si="0"/>
        <v>7.7199999999999989</v>
      </c>
      <c r="I14">
        <v>1835</v>
      </c>
      <c r="J14" t="s">
        <v>147</v>
      </c>
      <c r="K14">
        <v>494702660</v>
      </c>
      <c r="L14">
        <v>1.75</v>
      </c>
      <c r="M14">
        <v>2.56</v>
      </c>
      <c r="N14" t="s">
        <v>25</v>
      </c>
      <c r="O14" t="s">
        <v>377</v>
      </c>
      <c r="P14" t="s">
        <v>378</v>
      </c>
      <c r="Q14">
        <v>0</v>
      </c>
      <c r="R14">
        <v>0</v>
      </c>
      <c r="S14" t="s">
        <v>27</v>
      </c>
      <c r="T14" t="s">
        <v>28</v>
      </c>
      <c r="U14" t="s">
        <v>23</v>
      </c>
      <c r="V14" t="s">
        <v>23</v>
      </c>
      <c r="W14" t="s">
        <v>23</v>
      </c>
    </row>
    <row r="15" spans="1:23" x14ac:dyDescent="0.25">
      <c r="A15">
        <v>79</v>
      </c>
      <c r="B15">
        <v>9518078</v>
      </c>
      <c r="C15" t="s">
        <v>363</v>
      </c>
      <c r="D15" t="s">
        <v>35</v>
      </c>
      <c r="E15">
        <v>-1</v>
      </c>
      <c r="F15">
        <v>1</v>
      </c>
      <c r="G15">
        <v>-1</v>
      </c>
      <c r="H15">
        <f t="shared" si="0"/>
        <v>6.7199999999999989</v>
      </c>
      <c r="I15">
        <v>2454</v>
      </c>
      <c r="J15" t="s">
        <v>373</v>
      </c>
      <c r="K15">
        <v>495115968</v>
      </c>
      <c r="L15">
        <v>2.5</v>
      </c>
      <c r="M15">
        <v>2.2000000000000002</v>
      </c>
      <c r="N15" t="s">
        <v>25</v>
      </c>
      <c r="O15" t="s">
        <v>374</v>
      </c>
      <c r="P15" t="s">
        <v>375</v>
      </c>
      <c r="Q15">
        <v>1</v>
      </c>
      <c r="R15">
        <v>1</v>
      </c>
      <c r="S15" t="s">
        <v>27</v>
      </c>
      <c r="T15" t="s">
        <v>28</v>
      </c>
      <c r="U15" t="s">
        <v>23</v>
      </c>
      <c r="V15" t="s">
        <v>23</v>
      </c>
      <c r="W15" t="s">
        <v>23</v>
      </c>
    </row>
    <row r="16" spans="1:23" x14ac:dyDescent="0.25">
      <c r="A16">
        <v>112</v>
      </c>
      <c r="B16">
        <v>9519029</v>
      </c>
      <c r="C16" t="s">
        <v>363</v>
      </c>
      <c r="D16" t="s">
        <v>35</v>
      </c>
      <c r="E16">
        <v>-1</v>
      </c>
      <c r="F16">
        <v>1</v>
      </c>
      <c r="G16">
        <v>-1</v>
      </c>
      <c r="H16">
        <f t="shared" si="0"/>
        <v>5.7199999999999989</v>
      </c>
      <c r="I16">
        <v>5982</v>
      </c>
      <c r="J16" t="s">
        <v>176</v>
      </c>
      <c r="K16">
        <v>495091241</v>
      </c>
      <c r="L16">
        <v>3.5</v>
      </c>
      <c r="M16">
        <v>2.4500000000000002</v>
      </c>
      <c r="N16" t="s">
        <v>25</v>
      </c>
      <c r="O16" t="s">
        <v>371</v>
      </c>
      <c r="P16" t="s">
        <v>372</v>
      </c>
      <c r="Q16">
        <v>1</v>
      </c>
      <c r="R16">
        <v>2</v>
      </c>
      <c r="S16" t="s">
        <v>27</v>
      </c>
      <c r="T16" t="s">
        <v>28</v>
      </c>
      <c r="U16" t="s">
        <v>23</v>
      </c>
      <c r="V16" t="s">
        <v>23</v>
      </c>
      <c r="W16" t="s">
        <v>23</v>
      </c>
    </row>
    <row r="17" spans="1:23" x14ac:dyDescent="0.25">
      <c r="A17">
        <v>26</v>
      </c>
      <c r="B17">
        <v>9519752</v>
      </c>
      <c r="C17" t="s">
        <v>363</v>
      </c>
      <c r="D17" t="s">
        <v>35</v>
      </c>
      <c r="E17">
        <v>-1.06</v>
      </c>
      <c r="F17">
        <v>1.06</v>
      </c>
      <c r="G17">
        <v>-1.06</v>
      </c>
      <c r="H17">
        <f t="shared" si="0"/>
        <v>4.6599999999999984</v>
      </c>
      <c r="I17">
        <v>1908</v>
      </c>
      <c r="J17" t="s">
        <v>368</v>
      </c>
      <c r="K17">
        <v>495116867</v>
      </c>
      <c r="L17">
        <v>3.75</v>
      </c>
      <c r="M17">
        <v>1.9610000000000001</v>
      </c>
      <c r="N17" t="s">
        <v>25</v>
      </c>
      <c r="O17" t="s">
        <v>369</v>
      </c>
      <c r="P17" t="s">
        <v>370</v>
      </c>
      <c r="Q17">
        <v>0</v>
      </c>
      <c r="R17">
        <v>3</v>
      </c>
      <c r="S17" t="s">
        <v>27</v>
      </c>
      <c r="T17" t="s">
        <v>28</v>
      </c>
      <c r="U17" t="s">
        <v>23</v>
      </c>
      <c r="V17" t="s">
        <v>23</v>
      </c>
      <c r="W17" t="s">
        <v>23</v>
      </c>
    </row>
    <row r="18" spans="1:23" x14ac:dyDescent="0.25">
      <c r="A18">
        <v>101</v>
      </c>
      <c r="B18">
        <v>9522600</v>
      </c>
      <c r="C18" t="s">
        <v>363</v>
      </c>
      <c r="D18" t="s">
        <v>192</v>
      </c>
      <c r="E18">
        <v>0</v>
      </c>
      <c r="F18">
        <v>1</v>
      </c>
      <c r="G18">
        <v>0</v>
      </c>
      <c r="H18">
        <f t="shared" si="0"/>
        <v>4.6599999999999984</v>
      </c>
      <c r="I18">
        <v>1863</v>
      </c>
      <c r="J18" t="s">
        <v>280</v>
      </c>
      <c r="K18">
        <v>495186184</v>
      </c>
      <c r="L18">
        <v>4</v>
      </c>
      <c r="M18">
        <v>2.15</v>
      </c>
      <c r="N18" t="s">
        <v>25</v>
      </c>
      <c r="O18" t="s">
        <v>366</v>
      </c>
      <c r="P18" t="s">
        <v>367</v>
      </c>
      <c r="Q18">
        <v>2</v>
      </c>
      <c r="R18">
        <v>2</v>
      </c>
      <c r="S18" t="s">
        <v>27</v>
      </c>
      <c r="T18" t="s">
        <v>28</v>
      </c>
      <c r="U18" t="s">
        <v>23</v>
      </c>
      <c r="V18" t="s">
        <v>23</v>
      </c>
      <c r="W18" t="s">
        <v>23</v>
      </c>
    </row>
    <row r="19" spans="1:23" x14ac:dyDescent="0.25">
      <c r="A19">
        <v>78</v>
      </c>
      <c r="B19">
        <v>9524107</v>
      </c>
      <c r="C19" t="s">
        <v>363</v>
      </c>
      <c r="D19" t="s">
        <v>32</v>
      </c>
      <c r="E19">
        <v>0.67</v>
      </c>
      <c r="F19">
        <v>1</v>
      </c>
      <c r="G19">
        <v>0.67</v>
      </c>
      <c r="H19">
        <f t="shared" si="0"/>
        <v>5.3299999999999983</v>
      </c>
      <c r="I19">
        <v>1856</v>
      </c>
      <c r="J19" t="s">
        <v>319</v>
      </c>
      <c r="K19">
        <v>494772967</v>
      </c>
      <c r="L19">
        <v>3.75</v>
      </c>
      <c r="M19">
        <v>2.33</v>
      </c>
      <c r="N19" t="s">
        <v>25</v>
      </c>
      <c r="O19" t="s">
        <v>364</v>
      </c>
      <c r="P19" t="s">
        <v>365</v>
      </c>
      <c r="Q19">
        <v>1</v>
      </c>
      <c r="R19">
        <v>3</v>
      </c>
      <c r="S19" t="s">
        <v>27</v>
      </c>
      <c r="T19" t="s">
        <v>28</v>
      </c>
      <c r="U19" t="s">
        <v>23</v>
      </c>
      <c r="V19" t="s">
        <v>23</v>
      </c>
      <c r="W19" t="s">
        <v>23</v>
      </c>
    </row>
    <row r="20" spans="1:23" x14ac:dyDescent="0.25">
      <c r="A20">
        <v>111</v>
      </c>
      <c r="B20">
        <v>9527119</v>
      </c>
      <c r="C20" t="s">
        <v>357</v>
      </c>
      <c r="D20" t="s">
        <v>32</v>
      </c>
      <c r="E20">
        <v>1</v>
      </c>
      <c r="F20">
        <v>1.01</v>
      </c>
      <c r="G20">
        <v>1</v>
      </c>
      <c r="H20">
        <f t="shared" si="0"/>
        <v>6.3299999999999983</v>
      </c>
      <c r="I20">
        <v>191543</v>
      </c>
      <c r="J20" t="s">
        <v>360</v>
      </c>
      <c r="K20">
        <v>495249074</v>
      </c>
      <c r="L20">
        <v>3</v>
      </c>
      <c r="M20">
        <v>1.99</v>
      </c>
      <c r="N20" t="s">
        <v>25</v>
      </c>
      <c r="O20" t="s">
        <v>361</v>
      </c>
      <c r="P20" t="s">
        <v>362</v>
      </c>
      <c r="Q20">
        <v>5</v>
      </c>
      <c r="R20">
        <v>0</v>
      </c>
      <c r="S20" t="s">
        <v>27</v>
      </c>
      <c r="T20" t="s">
        <v>28</v>
      </c>
      <c r="U20" t="s">
        <v>23</v>
      </c>
      <c r="V20" t="s">
        <v>23</v>
      </c>
      <c r="W20" t="s">
        <v>23</v>
      </c>
    </row>
    <row r="21" spans="1:23" x14ac:dyDescent="0.25">
      <c r="A21">
        <v>13</v>
      </c>
      <c r="B21">
        <v>9527683</v>
      </c>
      <c r="C21" t="s">
        <v>357</v>
      </c>
      <c r="D21" t="s">
        <v>32</v>
      </c>
      <c r="E21">
        <v>1</v>
      </c>
      <c r="F21">
        <v>1.0900000000000001</v>
      </c>
      <c r="G21">
        <v>1</v>
      </c>
      <c r="H21">
        <f t="shared" si="0"/>
        <v>7.3299999999999983</v>
      </c>
      <c r="I21">
        <v>1834</v>
      </c>
      <c r="J21" t="s">
        <v>71</v>
      </c>
      <c r="K21">
        <v>494750424</v>
      </c>
      <c r="L21">
        <v>3</v>
      </c>
      <c r="M21">
        <v>1.917</v>
      </c>
      <c r="N21" t="s">
        <v>25</v>
      </c>
      <c r="O21" t="s">
        <v>358</v>
      </c>
      <c r="P21" t="s">
        <v>359</v>
      </c>
      <c r="Q21">
        <v>6</v>
      </c>
      <c r="R21">
        <v>0</v>
      </c>
      <c r="S21" t="s">
        <v>27</v>
      </c>
      <c r="T21" t="s">
        <v>28</v>
      </c>
      <c r="U21" t="s">
        <v>23</v>
      </c>
      <c r="V21" t="s">
        <v>23</v>
      </c>
      <c r="W21" t="s">
        <v>23</v>
      </c>
    </row>
    <row r="22" spans="1:23" x14ac:dyDescent="0.25">
      <c r="A22">
        <v>136</v>
      </c>
      <c r="B22">
        <v>9530089</v>
      </c>
      <c r="C22" t="s">
        <v>348</v>
      </c>
      <c r="D22" t="s">
        <v>32</v>
      </c>
      <c r="E22">
        <v>1.04</v>
      </c>
      <c r="F22">
        <v>1</v>
      </c>
      <c r="G22">
        <v>1.04</v>
      </c>
      <c r="H22">
        <f t="shared" si="0"/>
        <v>8.3699999999999974</v>
      </c>
      <c r="I22">
        <v>1834</v>
      </c>
      <c r="J22" t="s">
        <v>71</v>
      </c>
      <c r="K22">
        <v>494750529</v>
      </c>
      <c r="L22">
        <v>2.25</v>
      </c>
      <c r="M22">
        <v>2.04</v>
      </c>
      <c r="N22" t="s">
        <v>25</v>
      </c>
      <c r="O22" t="s">
        <v>355</v>
      </c>
      <c r="P22" t="s">
        <v>356</v>
      </c>
      <c r="Q22">
        <v>3</v>
      </c>
      <c r="R22">
        <v>0</v>
      </c>
      <c r="S22" t="s">
        <v>27</v>
      </c>
      <c r="T22" t="s">
        <v>28</v>
      </c>
      <c r="U22" t="s">
        <v>23</v>
      </c>
      <c r="V22" t="s">
        <v>23</v>
      </c>
      <c r="W22" t="s">
        <v>23</v>
      </c>
    </row>
    <row r="23" spans="1:23" x14ac:dyDescent="0.25">
      <c r="A23">
        <v>150</v>
      </c>
      <c r="B23">
        <v>9530488</v>
      </c>
      <c r="C23" t="s">
        <v>348</v>
      </c>
      <c r="D23" t="s">
        <v>35</v>
      </c>
      <c r="E23">
        <v>-1.22</v>
      </c>
      <c r="F23">
        <v>1.22</v>
      </c>
      <c r="G23">
        <v>-1.22</v>
      </c>
      <c r="H23">
        <f t="shared" si="0"/>
        <v>7.1499999999999977</v>
      </c>
      <c r="I23">
        <v>2366</v>
      </c>
      <c r="J23" t="s">
        <v>352</v>
      </c>
      <c r="K23">
        <v>495091088</v>
      </c>
      <c r="L23">
        <v>1.75</v>
      </c>
      <c r="M23">
        <v>1.819</v>
      </c>
      <c r="N23" t="s">
        <v>25</v>
      </c>
      <c r="O23" t="s">
        <v>353</v>
      </c>
      <c r="P23" t="s">
        <v>354</v>
      </c>
      <c r="Q23">
        <v>0</v>
      </c>
      <c r="R23">
        <v>1</v>
      </c>
      <c r="S23" t="s">
        <v>27</v>
      </c>
      <c r="T23" t="s">
        <v>28</v>
      </c>
      <c r="U23" t="s">
        <v>23</v>
      </c>
      <c r="V23" t="s">
        <v>23</v>
      </c>
      <c r="W23" t="s">
        <v>23</v>
      </c>
    </row>
    <row r="24" spans="1:23" x14ac:dyDescent="0.25">
      <c r="A24">
        <v>124</v>
      </c>
      <c r="B24">
        <v>9530820</v>
      </c>
      <c r="C24" t="s">
        <v>348</v>
      </c>
      <c r="D24" t="s">
        <v>35</v>
      </c>
      <c r="E24">
        <v>-0.53</v>
      </c>
      <c r="F24">
        <v>1.06</v>
      </c>
      <c r="G24">
        <v>-0.53</v>
      </c>
      <c r="H24">
        <f t="shared" si="0"/>
        <v>6.6199999999999974</v>
      </c>
      <c r="I24">
        <v>1867</v>
      </c>
      <c r="J24" t="s">
        <v>349</v>
      </c>
      <c r="K24">
        <v>494773215</v>
      </c>
      <c r="L24">
        <v>2.25</v>
      </c>
      <c r="M24">
        <v>1.9430000000000001</v>
      </c>
      <c r="N24" t="s">
        <v>25</v>
      </c>
      <c r="O24" t="s">
        <v>350</v>
      </c>
      <c r="P24" t="s">
        <v>351</v>
      </c>
      <c r="Q24">
        <v>1</v>
      </c>
      <c r="R24">
        <v>1</v>
      </c>
      <c r="S24" t="s">
        <v>27</v>
      </c>
      <c r="T24" t="s">
        <v>28</v>
      </c>
      <c r="U24" t="s">
        <v>23</v>
      </c>
      <c r="V24" t="s">
        <v>23</v>
      </c>
      <c r="W24" t="s">
        <v>23</v>
      </c>
    </row>
    <row r="25" spans="1:23" x14ac:dyDescent="0.25">
      <c r="A25">
        <v>60</v>
      </c>
      <c r="B25">
        <v>9538354</v>
      </c>
      <c r="C25" t="s">
        <v>326</v>
      </c>
      <c r="D25" t="s">
        <v>32</v>
      </c>
      <c r="E25">
        <v>0.73</v>
      </c>
      <c r="F25">
        <v>1</v>
      </c>
      <c r="G25">
        <v>0.73</v>
      </c>
      <c r="H25">
        <f t="shared" si="0"/>
        <v>7.3499999999999979</v>
      </c>
      <c r="I25">
        <v>2117</v>
      </c>
      <c r="J25" t="s">
        <v>275</v>
      </c>
      <c r="K25">
        <v>495358811</v>
      </c>
      <c r="L25">
        <v>1.75</v>
      </c>
      <c r="M25">
        <v>2.46</v>
      </c>
      <c r="N25" t="s">
        <v>25</v>
      </c>
      <c r="O25" t="s">
        <v>346</v>
      </c>
      <c r="P25" t="s">
        <v>347</v>
      </c>
      <c r="Q25">
        <v>2</v>
      </c>
      <c r="R25">
        <v>0</v>
      </c>
      <c r="S25" t="s">
        <v>27</v>
      </c>
      <c r="T25" t="s">
        <v>28</v>
      </c>
      <c r="U25" t="s">
        <v>23</v>
      </c>
      <c r="V25" t="s">
        <v>23</v>
      </c>
      <c r="W25" t="s">
        <v>23</v>
      </c>
    </row>
    <row r="26" spans="1:23" x14ac:dyDescent="0.25">
      <c r="A26">
        <v>100</v>
      </c>
      <c r="B26">
        <v>9540079</v>
      </c>
      <c r="C26" t="s">
        <v>326</v>
      </c>
      <c r="D26" t="s">
        <v>32</v>
      </c>
      <c r="E26">
        <v>1</v>
      </c>
      <c r="F26">
        <v>1.03</v>
      </c>
      <c r="G26">
        <v>1</v>
      </c>
      <c r="H26">
        <f t="shared" si="0"/>
        <v>8.3499999999999979</v>
      </c>
      <c r="I26">
        <v>5982</v>
      </c>
      <c r="J26" t="s">
        <v>176</v>
      </c>
      <c r="K26">
        <v>495330037</v>
      </c>
      <c r="L26">
        <v>5.5</v>
      </c>
      <c r="M26">
        <v>1.97</v>
      </c>
      <c r="N26" t="s">
        <v>25</v>
      </c>
      <c r="O26" t="s">
        <v>344</v>
      </c>
      <c r="P26" t="s">
        <v>345</v>
      </c>
      <c r="Q26">
        <v>0</v>
      </c>
      <c r="R26">
        <v>6</v>
      </c>
      <c r="S26" t="s">
        <v>27</v>
      </c>
      <c r="T26" t="s">
        <v>28</v>
      </c>
      <c r="U26" t="s">
        <v>23</v>
      </c>
      <c r="V26" t="s">
        <v>23</v>
      </c>
      <c r="W26" t="s">
        <v>23</v>
      </c>
    </row>
    <row r="27" spans="1:23" x14ac:dyDescent="0.25">
      <c r="A27">
        <v>135</v>
      </c>
      <c r="B27">
        <v>9540138</v>
      </c>
      <c r="C27" t="s">
        <v>326</v>
      </c>
      <c r="D27" t="s">
        <v>35</v>
      </c>
      <c r="E27">
        <v>-4.29</v>
      </c>
      <c r="F27">
        <v>4.29</v>
      </c>
      <c r="G27">
        <v>-4.29</v>
      </c>
      <c r="H27">
        <f t="shared" si="0"/>
        <v>4.0599999999999978</v>
      </c>
      <c r="I27">
        <v>5982</v>
      </c>
      <c r="J27" t="s">
        <v>176</v>
      </c>
      <c r="K27">
        <v>495095324</v>
      </c>
      <c r="L27">
        <v>2</v>
      </c>
      <c r="M27">
        <v>1.2330000000000001</v>
      </c>
      <c r="N27" t="s">
        <v>25</v>
      </c>
      <c r="O27" t="s">
        <v>342</v>
      </c>
      <c r="P27" t="s">
        <v>343</v>
      </c>
      <c r="Q27">
        <v>1</v>
      </c>
      <c r="R27">
        <v>0</v>
      </c>
      <c r="S27" t="s">
        <v>27</v>
      </c>
      <c r="T27" t="s">
        <v>28</v>
      </c>
      <c r="U27" t="s">
        <v>23</v>
      </c>
      <c r="V27" t="s">
        <v>23</v>
      </c>
      <c r="W27" t="s">
        <v>23</v>
      </c>
    </row>
    <row r="28" spans="1:23" x14ac:dyDescent="0.25">
      <c r="A28">
        <v>110</v>
      </c>
      <c r="B28">
        <v>9540215</v>
      </c>
      <c r="C28" t="s">
        <v>326</v>
      </c>
      <c r="D28" t="s">
        <v>35</v>
      </c>
      <c r="E28">
        <v>-1.0900000000000001</v>
      </c>
      <c r="F28">
        <v>1.0900000000000001</v>
      </c>
      <c r="G28">
        <v>-1.0900000000000001</v>
      </c>
      <c r="H28">
        <f t="shared" si="0"/>
        <v>2.969999999999998</v>
      </c>
      <c r="I28">
        <v>2014</v>
      </c>
      <c r="J28" t="s">
        <v>339</v>
      </c>
      <c r="K28">
        <v>495214862</v>
      </c>
      <c r="L28">
        <v>1.5</v>
      </c>
      <c r="M28">
        <v>1.917</v>
      </c>
      <c r="N28" t="s">
        <v>25</v>
      </c>
      <c r="O28" t="s">
        <v>340</v>
      </c>
      <c r="P28" t="s">
        <v>341</v>
      </c>
      <c r="Q28">
        <v>1</v>
      </c>
      <c r="R28">
        <v>0</v>
      </c>
      <c r="S28" t="s">
        <v>27</v>
      </c>
      <c r="T28" t="s">
        <v>28</v>
      </c>
      <c r="U28" t="s">
        <v>23</v>
      </c>
      <c r="V28" t="s">
        <v>23</v>
      </c>
      <c r="W28" t="s">
        <v>23</v>
      </c>
    </row>
    <row r="29" spans="1:23" x14ac:dyDescent="0.25">
      <c r="A29">
        <v>59</v>
      </c>
      <c r="B29">
        <v>9542420</v>
      </c>
      <c r="C29" t="s">
        <v>326</v>
      </c>
      <c r="D29" t="s">
        <v>32</v>
      </c>
      <c r="E29">
        <v>1</v>
      </c>
      <c r="F29">
        <v>1</v>
      </c>
      <c r="G29">
        <v>1</v>
      </c>
      <c r="H29">
        <f t="shared" si="0"/>
        <v>3.969999999999998</v>
      </c>
      <c r="I29">
        <v>2114</v>
      </c>
      <c r="J29" t="s">
        <v>336</v>
      </c>
      <c r="K29">
        <v>495330104</v>
      </c>
      <c r="L29">
        <v>2</v>
      </c>
      <c r="M29">
        <v>2</v>
      </c>
      <c r="N29" t="s">
        <v>25</v>
      </c>
      <c r="O29" t="s">
        <v>337</v>
      </c>
      <c r="P29" t="s">
        <v>338</v>
      </c>
      <c r="Q29">
        <v>2</v>
      </c>
      <c r="R29">
        <v>1</v>
      </c>
      <c r="S29" t="s">
        <v>27</v>
      </c>
      <c r="T29" t="s">
        <v>28</v>
      </c>
      <c r="U29" t="s">
        <v>23</v>
      </c>
      <c r="V29" t="s">
        <v>23</v>
      </c>
      <c r="W29" t="s">
        <v>23</v>
      </c>
    </row>
    <row r="30" spans="1:23" x14ac:dyDescent="0.25">
      <c r="A30">
        <v>149</v>
      </c>
      <c r="B30">
        <v>9546627</v>
      </c>
      <c r="C30" t="s">
        <v>326</v>
      </c>
      <c r="D30" t="s">
        <v>32</v>
      </c>
      <c r="E30">
        <v>1</v>
      </c>
      <c r="F30">
        <v>1</v>
      </c>
      <c r="G30">
        <v>1</v>
      </c>
      <c r="H30">
        <f t="shared" si="0"/>
        <v>4.969999999999998</v>
      </c>
      <c r="I30">
        <v>2635</v>
      </c>
      <c r="J30" t="s">
        <v>24</v>
      </c>
      <c r="K30">
        <v>495094712</v>
      </c>
      <c r="L30">
        <v>2.5</v>
      </c>
      <c r="M30">
        <v>2</v>
      </c>
      <c r="N30" t="s">
        <v>25</v>
      </c>
      <c r="O30" t="s">
        <v>334</v>
      </c>
      <c r="P30" t="s">
        <v>335</v>
      </c>
      <c r="Q30">
        <v>2</v>
      </c>
      <c r="R30">
        <v>1</v>
      </c>
      <c r="S30" t="s">
        <v>27</v>
      </c>
      <c r="T30" t="s">
        <v>28</v>
      </c>
      <c r="U30" t="s">
        <v>23</v>
      </c>
      <c r="V30" t="s">
        <v>23</v>
      </c>
      <c r="W30" t="s">
        <v>23</v>
      </c>
    </row>
    <row r="31" spans="1:23" x14ac:dyDescent="0.25">
      <c r="A31">
        <v>134</v>
      </c>
      <c r="B31">
        <v>9546739</v>
      </c>
      <c r="C31" t="s">
        <v>326</v>
      </c>
      <c r="D31" t="s">
        <v>35</v>
      </c>
      <c r="E31">
        <v>-0.5</v>
      </c>
      <c r="F31">
        <v>1</v>
      </c>
      <c r="G31">
        <v>-0.5</v>
      </c>
      <c r="H31">
        <f t="shared" si="0"/>
        <v>4.469999999999998</v>
      </c>
      <c r="I31">
        <v>2635</v>
      </c>
      <c r="J31" t="s">
        <v>24</v>
      </c>
      <c r="K31">
        <v>495094737</v>
      </c>
      <c r="L31">
        <v>4.25</v>
      </c>
      <c r="M31">
        <v>2.0499999999999998</v>
      </c>
      <c r="N31" t="s">
        <v>25</v>
      </c>
      <c r="O31" t="s">
        <v>332</v>
      </c>
      <c r="P31" t="s">
        <v>333</v>
      </c>
      <c r="Q31">
        <v>4</v>
      </c>
      <c r="R31">
        <v>0</v>
      </c>
      <c r="S31" t="s">
        <v>27</v>
      </c>
      <c r="T31" t="s">
        <v>28</v>
      </c>
      <c r="U31" t="s">
        <v>23</v>
      </c>
      <c r="V31" t="s">
        <v>23</v>
      </c>
      <c r="W31" t="s">
        <v>23</v>
      </c>
    </row>
    <row r="32" spans="1:23" x14ac:dyDescent="0.25">
      <c r="A32">
        <v>68</v>
      </c>
      <c r="B32">
        <v>9547007</v>
      </c>
      <c r="C32" t="s">
        <v>326</v>
      </c>
      <c r="D32" t="s">
        <v>32</v>
      </c>
      <c r="E32">
        <v>1</v>
      </c>
      <c r="F32">
        <v>8.06</v>
      </c>
      <c r="G32">
        <v>1</v>
      </c>
      <c r="H32">
        <f t="shared" si="0"/>
        <v>5.469999999999998</v>
      </c>
      <c r="I32">
        <v>2635</v>
      </c>
      <c r="J32" t="s">
        <v>24</v>
      </c>
      <c r="K32">
        <v>495094693</v>
      </c>
      <c r="L32">
        <v>3</v>
      </c>
      <c r="M32">
        <v>1.1240000000000001</v>
      </c>
      <c r="N32" t="s">
        <v>25</v>
      </c>
      <c r="O32" t="s">
        <v>330</v>
      </c>
      <c r="P32" t="s">
        <v>331</v>
      </c>
      <c r="Q32">
        <v>3</v>
      </c>
      <c r="R32">
        <v>1</v>
      </c>
      <c r="S32" t="s">
        <v>27</v>
      </c>
      <c r="T32" t="s">
        <v>28</v>
      </c>
      <c r="U32" t="s">
        <v>23</v>
      </c>
      <c r="V32" t="s">
        <v>23</v>
      </c>
      <c r="W32" t="s">
        <v>23</v>
      </c>
    </row>
    <row r="33" spans="1:23" x14ac:dyDescent="0.25">
      <c r="A33">
        <v>43</v>
      </c>
      <c r="B33">
        <v>9547303</v>
      </c>
      <c r="C33" t="s">
        <v>326</v>
      </c>
      <c r="D33" t="s">
        <v>35</v>
      </c>
      <c r="E33">
        <v>-1</v>
      </c>
      <c r="F33">
        <v>1</v>
      </c>
      <c r="G33">
        <v>-1</v>
      </c>
      <c r="H33">
        <f t="shared" si="0"/>
        <v>4.469999999999998</v>
      </c>
      <c r="I33">
        <v>2038</v>
      </c>
      <c r="J33" t="s">
        <v>327</v>
      </c>
      <c r="K33">
        <v>495430292</v>
      </c>
      <c r="L33">
        <v>1.75</v>
      </c>
      <c r="M33">
        <v>2.37</v>
      </c>
      <c r="N33" t="s">
        <v>25</v>
      </c>
      <c r="O33" t="s">
        <v>328</v>
      </c>
      <c r="P33" t="s">
        <v>329</v>
      </c>
      <c r="Q33">
        <v>1</v>
      </c>
      <c r="R33">
        <v>0</v>
      </c>
      <c r="S33" t="s">
        <v>27</v>
      </c>
      <c r="T33" t="s">
        <v>28</v>
      </c>
      <c r="U33" t="s">
        <v>23</v>
      </c>
      <c r="V33" t="s">
        <v>23</v>
      </c>
      <c r="W33" t="s">
        <v>23</v>
      </c>
    </row>
    <row r="34" spans="1:23" x14ac:dyDescent="0.25">
      <c r="A34">
        <v>148</v>
      </c>
      <c r="B34">
        <v>9548847</v>
      </c>
      <c r="C34" t="s">
        <v>318</v>
      </c>
      <c r="D34" t="s">
        <v>35</v>
      </c>
      <c r="E34">
        <v>-1</v>
      </c>
      <c r="F34">
        <v>1</v>
      </c>
      <c r="G34">
        <v>-1</v>
      </c>
      <c r="H34">
        <f t="shared" si="0"/>
        <v>3.469999999999998</v>
      </c>
      <c r="I34">
        <v>2635</v>
      </c>
      <c r="J34" t="s">
        <v>24</v>
      </c>
      <c r="K34">
        <v>495094659</v>
      </c>
      <c r="L34">
        <v>1.5</v>
      </c>
      <c r="M34">
        <v>3.69</v>
      </c>
      <c r="N34" t="s">
        <v>25</v>
      </c>
      <c r="O34" t="s">
        <v>26</v>
      </c>
      <c r="P34" t="s">
        <v>47</v>
      </c>
      <c r="Q34">
        <v>0</v>
      </c>
      <c r="R34">
        <v>1</v>
      </c>
      <c r="S34" t="s">
        <v>27</v>
      </c>
      <c r="T34" t="s">
        <v>28</v>
      </c>
      <c r="U34" t="s">
        <v>23</v>
      </c>
      <c r="V34" t="s">
        <v>23</v>
      </c>
      <c r="W34" t="s">
        <v>23</v>
      </c>
    </row>
    <row r="35" spans="1:23" x14ac:dyDescent="0.25">
      <c r="A35">
        <v>120</v>
      </c>
      <c r="B35">
        <v>9548930</v>
      </c>
      <c r="C35" t="s">
        <v>318</v>
      </c>
      <c r="D35" t="s">
        <v>32</v>
      </c>
      <c r="E35">
        <v>2.13</v>
      </c>
      <c r="F35">
        <v>1</v>
      </c>
      <c r="G35">
        <v>2.13</v>
      </c>
      <c r="H35">
        <f t="shared" si="0"/>
        <v>5.5999999999999979</v>
      </c>
      <c r="I35">
        <v>2635</v>
      </c>
      <c r="J35" t="s">
        <v>24</v>
      </c>
      <c r="K35">
        <v>495094683</v>
      </c>
      <c r="L35">
        <v>1.5</v>
      </c>
      <c r="M35">
        <v>3.13</v>
      </c>
      <c r="N35" t="s">
        <v>25</v>
      </c>
      <c r="O35" t="s">
        <v>33</v>
      </c>
      <c r="P35" t="s">
        <v>325</v>
      </c>
      <c r="Q35">
        <v>1</v>
      </c>
      <c r="R35">
        <v>1</v>
      </c>
      <c r="S35" t="s">
        <v>27</v>
      </c>
      <c r="T35" t="s">
        <v>28</v>
      </c>
      <c r="U35" t="s">
        <v>23</v>
      </c>
      <c r="V35" t="s">
        <v>23</v>
      </c>
      <c r="W35" t="s">
        <v>23</v>
      </c>
    </row>
    <row r="36" spans="1:23" x14ac:dyDescent="0.25">
      <c r="A36">
        <v>109</v>
      </c>
      <c r="B36">
        <v>9554047</v>
      </c>
      <c r="C36" t="s">
        <v>318</v>
      </c>
      <c r="D36" t="s">
        <v>32</v>
      </c>
      <c r="E36">
        <v>1</v>
      </c>
      <c r="F36">
        <v>1</v>
      </c>
      <c r="G36">
        <v>1</v>
      </c>
      <c r="H36">
        <f t="shared" si="0"/>
        <v>6.5999999999999979</v>
      </c>
      <c r="I36">
        <v>1834</v>
      </c>
      <c r="J36" t="s">
        <v>71</v>
      </c>
      <c r="K36">
        <v>494890381</v>
      </c>
      <c r="L36">
        <v>2.25</v>
      </c>
      <c r="M36">
        <v>2</v>
      </c>
      <c r="N36" t="s">
        <v>25</v>
      </c>
      <c r="O36" t="s">
        <v>323</v>
      </c>
      <c r="P36" t="s">
        <v>324</v>
      </c>
      <c r="Q36">
        <v>3</v>
      </c>
      <c r="R36">
        <v>1</v>
      </c>
      <c r="S36" t="s">
        <v>27</v>
      </c>
      <c r="T36" t="s">
        <v>28</v>
      </c>
      <c r="U36" t="s">
        <v>23</v>
      </c>
      <c r="V36" t="s">
        <v>23</v>
      </c>
      <c r="W36" t="s">
        <v>23</v>
      </c>
    </row>
    <row r="37" spans="1:23" x14ac:dyDescent="0.25">
      <c r="A37">
        <v>25</v>
      </c>
      <c r="B37">
        <v>9554289</v>
      </c>
      <c r="C37" t="s">
        <v>318</v>
      </c>
      <c r="D37" t="s">
        <v>32</v>
      </c>
      <c r="E37">
        <v>1.19</v>
      </c>
      <c r="F37">
        <v>1</v>
      </c>
      <c r="G37">
        <v>1.19</v>
      </c>
      <c r="H37">
        <f t="shared" si="0"/>
        <v>7.7899999999999974</v>
      </c>
      <c r="I37">
        <v>2360</v>
      </c>
      <c r="J37" t="s">
        <v>315</v>
      </c>
      <c r="K37">
        <v>495538618</v>
      </c>
      <c r="L37">
        <v>1.75</v>
      </c>
      <c r="M37">
        <v>2.19</v>
      </c>
      <c r="N37" t="s">
        <v>25</v>
      </c>
      <c r="O37" t="s">
        <v>321</v>
      </c>
      <c r="P37" t="s">
        <v>322</v>
      </c>
      <c r="Q37">
        <v>3</v>
      </c>
      <c r="R37">
        <v>0</v>
      </c>
      <c r="S37" t="s">
        <v>27</v>
      </c>
      <c r="T37" t="s">
        <v>28</v>
      </c>
      <c r="U37" t="s">
        <v>23</v>
      </c>
      <c r="V37" t="s">
        <v>23</v>
      </c>
      <c r="W37" t="s">
        <v>23</v>
      </c>
    </row>
    <row r="38" spans="1:23" x14ac:dyDescent="0.25">
      <c r="A38">
        <v>145</v>
      </c>
      <c r="B38">
        <v>9554303</v>
      </c>
      <c r="C38" t="s">
        <v>318</v>
      </c>
      <c r="D38" t="s">
        <v>32</v>
      </c>
      <c r="E38">
        <v>1.53</v>
      </c>
      <c r="F38">
        <v>1</v>
      </c>
      <c r="G38">
        <v>1.53</v>
      </c>
      <c r="H38">
        <f t="shared" si="0"/>
        <v>9.3199999999999967</v>
      </c>
      <c r="I38">
        <v>1856</v>
      </c>
      <c r="J38" t="s">
        <v>319</v>
      </c>
      <c r="K38">
        <v>495165413</v>
      </c>
      <c r="L38">
        <v>1.75</v>
      </c>
      <c r="M38">
        <v>2.5299999999999998</v>
      </c>
      <c r="N38" t="s">
        <v>25</v>
      </c>
      <c r="O38" t="s">
        <v>320</v>
      </c>
      <c r="P38" t="s">
        <v>31</v>
      </c>
      <c r="Q38">
        <v>2</v>
      </c>
      <c r="R38">
        <v>2</v>
      </c>
      <c r="S38" t="s">
        <v>27</v>
      </c>
      <c r="T38" t="s">
        <v>28</v>
      </c>
      <c r="U38" t="s">
        <v>23</v>
      </c>
      <c r="V38" t="s">
        <v>23</v>
      </c>
      <c r="W38" t="s">
        <v>23</v>
      </c>
    </row>
    <row r="39" spans="1:23" x14ac:dyDescent="0.25">
      <c r="A39">
        <v>91</v>
      </c>
      <c r="B39">
        <v>9554710</v>
      </c>
      <c r="C39" t="s">
        <v>313</v>
      </c>
      <c r="D39" t="s">
        <v>32</v>
      </c>
      <c r="E39">
        <v>1</v>
      </c>
      <c r="F39">
        <v>1.1100000000000001</v>
      </c>
      <c r="G39">
        <v>1</v>
      </c>
      <c r="H39">
        <f t="shared" si="0"/>
        <v>10.319999999999997</v>
      </c>
      <c r="I39">
        <v>2360</v>
      </c>
      <c r="J39" t="s">
        <v>315</v>
      </c>
      <c r="K39">
        <v>495538685</v>
      </c>
      <c r="L39">
        <v>1.25</v>
      </c>
      <c r="M39">
        <v>1.9</v>
      </c>
      <c r="N39" t="s">
        <v>25</v>
      </c>
      <c r="O39" t="s">
        <v>316</v>
      </c>
      <c r="P39" t="s">
        <v>317</v>
      </c>
      <c r="Q39">
        <v>2</v>
      </c>
      <c r="R39">
        <v>1</v>
      </c>
      <c r="S39" t="s">
        <v>27</v>
      </c>
      <c r="T39" t="s">
        <v>28</v>
      </c>
      <c r="U39" t="s">
        <v>23</v>
      </c>
      <c r="V39" t="s">
        <v>23</v>
      </c>
      <c r="W39" t="s">
        <v>23</v>
      </c>
    </row>
    <row r="40" spans="1:23" x14ac:dyDescent="0.25">
      <c r="A40">
        <v>67</v>
      </c>
      <c r="B40">
        <v>9554814</v>
      </c>
      <c r="C40" t="s">
        <v>313</v>
      </c>
      <c r="D40" t="s">
        <v>35</v>
      </c>
      <c r="E40">
        <v>-1.21</v>
      </c>
      <c r="F40">
        <v>1.21</v>
      </c>
      <c r="G40">
        <v>-1.21</v>
      </c>
      <c r="H40">
        <f t="shared" si="0"/>
        <v>9.1099999999999959</v>
      </c>
      <c r="I40">
        <v>1834</v>
      </c>
      <c r="J40" t="s">
        <v>71</v>
      </c>
      <c r="K40">
        <v>494890400</v>
      </c>
      <c r="L40">
        <v>2.5</v>
      </c>
      <c r="M40">
        <v>1.8260000000000001</v>
      </c>
      <c r="N40" t="s">
        <v>25</v>
      </c>
      <c r="O40" t="s">
        <v>73</v>
      </c>
      <c r="P40" t="s">
        <v>314</v>
      </c>
      <c r="Q40">
        <v>0</v>
      </c>
      <c r="R40">
        <v>2</v>
      </c>
      <c r="S40" t="s">
        <v>27</v>
      </c>
      <c r="T40" t="s">
        <v>28</v>
      </c>
      <c r="U40" t="s">
        <v>23</v>
      </c>
      <c r="V40" t="s">
        <v>23</v>
      </c>
      <c r="W40" t="s">
        <v>23</v>
      </c>
    </row>
    <row r="41" spans="1:23" x14ac:dyDescent="0.25">
      <c r="A41">
        <v>12</v>
      </c>
      <c r="B41">
        <v>9564677</v>
      </c>
      <c r="C41" t="s">
        <v>274</v>
      </c>
      <c r="D41" t="s">
        <v>32</v>
      </c>
      <c r="E41">
        <v>1.59</v>
      </c>
      <c r="F41">
        <v>1</v>
      </c>
      <c r="G41">
        <v>1.59</v>
      </c>
      <c r="H41">
        <f t="shared" si="0"/>
        <v>10.699999999999996</v>
      </c>
      <c r="I41">
        <v>10895</v>
      </c>
      <c r="J41" t="s">
        <v>233</v>
      </c>
      <c r="K41">
        <v>495633171</v>
      </c>
      <c r="L41">
        <v>4.25</v>
      </c>
      <c r="M41">
        <v>2.59</v>
      </c>
      <c r="N41" t="s">
        <v>25</v>
      </c>
      <c r="O41" t="s">
        <v>311</v>
      </c>
      <c r="P41" t="s">
        <v>312</v>
      </c>
      <c r="Q41">
        <v>3</v>
      </c>
      <c r="R41">
        <v>2</v>
      </c>
      <c r="S41" t="s">
        <v>27</v>
      </c>
      <c r="T41" t="s">
        <v>28</v>
      </c>
      <c r="U41" t="s">
        <v>23</v>
      </c>
      <c r="V41" t="s">
        <v>23</v>
      </c>
      <c r="W41" t="s">
        <v>23</v>
      </c>
    </row>
    <row r="42" spans="1:23" x14ac:dyDescent="0.25">
      <c r="A42">
        <v>144</v>
      </c>
      <c r="B42">
        <v>9565326</v>
      </c>
      <c r="C42" t="s">
        <v>274</v>
      </c>
      <c r="D42" t="s">
        <v>192</v>
      </c>
      <c r="E42">
        <v>0</v>
      </c>
      <c r="F42">
        <v>1</v>
      </c>
      <c r="G42">
        <v>0</v>
      </c>
      <c r="H42">
        <f t="shared" si="0"/>
        <v>10.699999999999996</v>
      </c>
      <c r="I42">
        <v>10034</v>
      </c>
      <c r="J42" t="s">
        <v>308</v>
      </c>
      <c r="K42">
        <v>495639025</v>
      </c>
      <c r="L42">
        <v>4</v>
      </c>
      <c r="M42">
        <v>2.2200000000000002</v>
      </c>
      <c r="N42" t="s">
        <v>25</v>
      </c>
      <c r="O42" t="s">
        <v>309</v>
      </c>
      <c r="P42" t="s">
        <v>310</v>
      </c>
      <c r="Q42">
        <v>3</v>
      </c>
      <c r="R42">
        <v>1</v>
      </c>
      <c r="S42" t="s">
        <v>27</v>
      </c>
      <c r="T42" t="s">
        <v>28</v>
      </c>
      <c r="U42" t="s">
        <v>23</v>
      </c>
      <c r="V42" t="s">
        <v>23</v>
      </c>
      <c r="W42" t="s">
        <v>23</v>
      </c>
    </row>
    <row r="43" spans="1:23" x14ac:dyDescent="0.25">
      <c r="A43">
        <v>35</v>
      </c>
      <c r="B43">
        <v>9567608</v>
      </c>
      <c r="C43" t="s">
        <v>274</v>
      </c>
      <c r="D43" t="s">
        <v>35</v>
      </c>
      <c r="E43">
        <v>-1</v>
      </c>
      <c r="F43">
        <v>1</v>
      </c>
      <c r="G43">
        <v>-1</v>
      </c>
      <c r="H43">
        <f t="shared" si="0"/>
        <v>9.6999999999999957</v>
      </c>
      <c r="I43">
        <v>2635</v>
      </c>
      <c r="J43" t="s">
        <v>24</v>
      </c>
      <c r="K43">
        <v>495103769</v>
      </c>
      <c r="L43">
        <v>2</v>
      </c>
      <c r="M43">
        <v>2.5</v>
      </c>
      <c r="N43" t="s">
        <v>25</v>
      </c>
      <c r="O43" t="s">
        <v>306</v>
      </c>
      <c r="P43" t="s">
        <v>307</v>
      </c>
      <c r="Q43">
        <v>1</v>
      </c>
      <c r="R43">
        <v>0</v>
      </c>
      <c r="S43" t="s">
        <v>27</v>
      </c>
      <c r="T43" t="s">
        <v>28</v>
      </c>
      <c r="U43" t="s">
        <v>23</v>
      </c>
      <c r="V43" t="s">
        <v>23</v>
      </c>
      <c r="W43" t="s">
        <v>23</v>
      </c>
    </row>
    <row r="44" spans="1:23" x14ac:dyDescent="0.25">
      <c r="A44">
        <v>77</v>
      </c>
      <c r="B44">
        <v>9567921</v>
      </c>
      <c r="C44" t="s">
        <v>274</v>
      </c>
      <c r="D44" t="s">
        <v>32</v>
      </c>
      <c r="E44">
        <v>0.51</v>
      </c>
      <c r="F44">
        <v>1.01</v>
      </c>
      <c r="G44">
        <v>0.51</v>
      </c>
      <c r="H44">
        <f t="shared" si="0"/>
        <v>10.209999999999996</v>
      </c>
      <c r="I44">
        <v>5982</v>
      </c>
      <c r="J44" t="s">
        <v>176</v>
      </c>
      <c r="K44">
        <v>495345334</v>
      </c>
      <c r="L44">
        <v>4.75</v>
      </c>
      <c r="M44">
        <v>2</v>
      </c>
      <c r="N44" t="s">
        <v>25</v>
      </c>
      <c r="O44" t="s">
        <v>304</v>
      </c>
      <c r="P44" t="s">
        <v>305</v>
      </c>
      <c r="Q44">
        <v>4</v>
      </c>
      <c r="R44">
        <v>1</v>
      </c>
      <c r="S44" t="s">
        <v>27</v>
      </c>
      <c r="T44" t="s">
        <v>28</v>
      </c>
      <c r="U44" t="s">
        <v>23</v>
      </c>
      <c r="V44" t="s">
        <v>23</v>
      </c>
      <c r="W44" t="s">
        <v>23</v>
      </c>
    </row>
    <row r="45" spans="1:23" x14ac:dyDescent="0.25">
      <c r="A45">
        <v>11</v>
      </c>
      <c r="B45">
        <v>9567992</v>
      </c>
      <c r="C45" t="s">
        <v>274</v>
      </c>
      <c r="D45" t="s">
        <v>35</v>
      </c>
      <c r="E45">
        <v>-1</v>
      </c>
      <c r="F45">
        <v>1</v>
      </c>
      <c r="G45">
        <v>-1</v>
      </c>
      <c r="H45">
        <f t="shared" si="0"/>
        <v>9.2099999999999955</v>
      </c>
      <c r="I45">
        <v>2112</v>
      </c>
      <c r="J45" t="s">
        <v>301</v>
      </c>
      <c r="K45">
        <v>495647940</v>
      </c>
      <c r="L45">
        <v>1.75</v>
      </c>
      <c r="M45">
        <v>2.4</v>
      </c>
      <c r="N45" t="s">
        <v>25</v>
      </c>
      <c r="O45" t="s">
        <v>302</v>
      </c>
      <c r="P45" t="s">
        <v>303</v>
      </c>
      <c r="Q45">
        <v>0</v>
      </c>
      <c r="R45">
        <v>1</v>
      </c>
      <c r="S45" t="s">
        <v>27</v>
      </c>
      <c r="T45" t="s">
        <v>28</v>
      </c>
      <c r="U45" t="s">
        <v>23</v>
      </c>
      <c r="V45" t="s">
        <v>23</v>
      </c>
      <c r="W45" t="s">
        <v>23</v>
      </c>
    </row>
    <row r="46" spans="1:23" x14ac:dyDescent="0.25">
      <c r="A46">
        <v>99</v>
      </c>
      <c r="B46">
        <v>9568281</v>
      </c>
      <c r="C46" t="s">
        <v>274</v>
      </c>
      <c r="D46" t="s">
        <v>35</v>
      </c>
      <c r="E46">
        <v>-2.33</v>
      </c>
      <c r="F46">
        <v>2.33</v>
      </c>
      <c r="G46">
        <v>-2.33</v>
      </c>
      <c r="H46">
        <f t="shared" si="0"/>
        <v>6.8799999999999955</v>
      </c>
      <c r="I46">
        <v>5982</v>
      </c>
      <c r="J46" t="s">
        <v>176</v>
      </c>
      <c r="K46">
        <v>495345306</v>
      </c>
      <c r="L46">
        <v>2.5</v>
      </c>
      <c r="M46">
        <v>1.429</v>
      </c>
      <c r="N46" t="s">
        <v>25</v>
      </c>
      <c r="O46" t="s">
        <v>299</v>
      </c>
      <c r="P46" t="s">
        <v>300</v>
      </c>
      <c r="Q46">
        <v>2</v>
      </c>
      <c r="R46">
        <v>0</v>
      </c>
      <c r="S46" t="s">
        <v>27</v>
      </c>
      <c r="T46" t="s">
        <v>28</v>
      </c>
      <c r="U46" t="s">
        <v>23</v>
      </c>
      <c r="V46" t="s">
        <v>23</v>
      </c>
      <c r="W46" t="s">
        <v>23</v>
      </c>
    </row>
    <row r="47" spans="1:23" x14ac:dyDescent="0.25">
      <c r="A47">
        <v>90</v>
      </c>
      <c r="B47">
        <v>9568286</v>
      </c>
      <c r="C47" t="s">
        <v>274</v>
      </c>
      <c r="D47" t="s">
        <v>192</v>
      </c>
      <c r="E47">
        <v>0</v>
      </c>
      <c r="F47">
        <v>1</v>
      </c>
      <c r="G47">
        <v>0</v>
      </c>
      <c r="H47">
        <f t="shared" si="0"/>
        <v>6.8799999999999955</v>
      </c>
      <c r="I47">
        <v>5982</v>
      </c>
      <c r="J47" t="s">
        <v>176</v>
      </c>
      <c r="K47">
        <v>495345536</v>
      </c>
      <c r="L47">
        <v>4</v>
      </c>
      <c r="M47">
        <v>2</v>
      </c>
      <c r="N47" t="s">
        <v>25</v>
      </c>
      <c r="O47" t="s">
        <v>297</v>
      </c>
      <c r="P47" t="s">
        <v>298</v>
      </c>
      <c r="Q47">
        <v>4</v>
      </c>
      <c r="R47">
        <v>0</v>
      </c>
      <c r="S47" t="s">
        <v>27</v>
      </c>
      <c r="T47" t="s">
        <v>28</v>
      </c>
      <c r="U47" t="s">
        <v>23</v>
      </c>
      <c r="V47" t="s">
        <v>23</v>
      </c>
      <c r="W47" t="s">
        <v>23</v>
      </c>
    </row>
    <row r="48" spans="1:23" x14ac:dyDescent="0.25">
      <c r="A48">
        <v>50</v>
      </c>
      <c r="B48">
        <v>9569035</v>
      </c>
      <c r="C48" t="s">
        <v>274</v>
      </c>
      <c r="D48" t="s">
        <v>35</v>
      </c>
      <c r="E48">
        <v>-1</v>
      </c>
      <c r="F48">
        <v>1</v>
      </c>
      <c r="G48">
        <v>-1</v>
      </c>
      <c r="H48">
        <f t="shared" si="0"/>
        <v>5.8799999999999955</v>
      </c>
      <c r="I48">
        <v>2050</v>
      </c>
      <c r="J48" t="s">
        <v>217</v>
      </c>
      <c r="K48">
        <v>495344899</v>
      </c>
      <c r="L48">
        <v>2.5</v>
      </c>
      <c r="M48">
        <v>2.04</v>
      </c>
      <c r="N48" t="s">
        <v>25</v>
      </c>
      <c r="O48" t="s">
        <v>295</v>
      </c>
      <c r="P48" t="s">
        <v>296</v>
      </c>
      <c r="Q48">
        <v>1</v>
      </c>
      <c r="R48">
        <v>0</v>
      </c>
      <c r="S48" t="s">
        <v>27</v>
      </c>
      <c r="T48" t="s">
        <v>28</v>
      </c>
      <c r="U48" t="s">
        <v>23</v>
      </c>
      <c r="V48" t="s">
        <v>23</v>
      </c>
      <c r="W48" t="s">
        <v>23</v>
      </c>
    </row>
    <row r="49" spans="1:23" x14ac:dyDescent="0.25">
      <c r="A49">
        <v>42</v>
      </c>
      <c r="B49">
        <v>9569050</v>
      </c>
      <c r="C49" t="s">
        <v>274</v>
      </c>
      <c r="D49" t="s">
        <v>32</v>
      </c>
      <c r="E49">
        <v>1.1299999999999999</v>
      </c>
      <c r="F49">
        <v>1</v>
      </c>
      <c r="G49">
        <v>1.1299999999999999</v>
      </c>
      <c r="H49">
        <f t="shared" si="0"/>
        <v>7.0099999999999953</v>
      </c>
      <c r="I49">
        <v>5982</v>
      </c>
      <c r="J49" t="s">
        <v>176</v>
      </c>
      <c r="K49">
        <v>495345510</v>
      </c>
      <c r="L49">
        <v>2.5</v>
      </c>
      <c r="M49">
        <v>2.13</v>
      </c>
      <c r="N49" t="s">
        <v>25</v>
      </c>
      <c r="O49" t="s">
        <v>293</v>
      </c>
      <c r="P49" t="s">
        <v>294</v>
      </c>
      <c r="Q49">
        <v>1</v>
      </c>
      <c r="R49">
        <v>3</v>
      </c>
      <c r="S49" t="s">
        <v>27</v>
      </c>
      <c r="T49" t="s">
        <v>28</v>
      </c>
      <c r="U49" t="s">
        <v>23</v>
      </c>
      <c r="V49" t="s">
        <v>23</v>
      </c>
      <c r="W49" t="s">
        <v>23</v>
      </c>
    </row>
    <row r="50" spans="1:23" x14ac:dyDescent="0.25">
      <c r="A50">
        <v>98</v>
      </c>
      <c r="B50">
        <v>9569170</v>
      </c>
      <c r="C50" t="s">
        <v>274</v>
      </c>
      <c r="D50" t="s">
        <v>192</v>
      </c>
      <c r="E50">
        <v>0</v>
      </c>
      <c r="F50">
        <v>1</v>
      </c>
      <c r="G50">
        <v>0</v>
      </c>
      <c r="H50">
        <f t="shared" si="0"/>
        <v>7.0099999999999953</v>
      </c>
      <c r="I50">
        <v>6543</v>
      </c>
      <c r="J50" t="s">
        <v>290</v>
      </c>
      <c r="K50">
        <v>495345107</v>
      </c>
      <c r="L50">
        <v>4</v>
      </c>
      <c r="M50">
        <v>2.1800000000000002</v>
      </c>
      <c r="N50" t="s">
        <v>25</v>
      </c>
      <c r="O50" t="s">
        <v>291</v>
      </c>
      <c r="P50" t="s">
        <v>292</v>
      </c>
      <c r="Q50">
        <v>3</v>
      </c>
      <c r="R50">
        <v>1</v>
      </c>
      <c r="S50" t="s">
        <v>27</v>
      </c>
      <c r="T50" t="s">
        <v>28</v>
      </c>
      <c r="U50" t="s">
        <v>23</v>
      </c>
      <c r="V50" t="s">
        <v>23</v>
      </c>
      <c r="W50" t="s">
        <v>23</v>
      </c>
    </row>
    <row r="51" spans="1:23" x14ac:dyDescent="0.25">
      <c r="A51">
        <v>76</v>
      </c>
      <c r="B51">
        <v>9569632</v>
      </c>
      <c r="C51" t="s">
        <v>274</v>
      </c>
      <c r="D51" t="s">
        <v>192</v>
      </c>
      <c r="E51">
        <v>0</v>
      </c>
      <c r="F51">
        <v>2.2799999999999998</v>
      </c>
      <c r="G51">
        <v>0</v>
      </c>
      <c r="H51">
        <f t="shared" si="0"/>
        <v>7.0099999999999953</v>
      </c>
      <c r="I51">
        <v>5982</v>
      </c>
      <c r="J51" t="s">
        <v>176</v>
      </c>
      <c r="K51">
        <v>495345542</v>
      </c>
      <c r="L51">
        <v>2</v>
      </c>
      <c r="M51">
        <v>1.4379999999999999</v>
      </c>
      <c r="N51" t="s">
        <v>25</v>
      </c>
      <c r="O51" t="s">
        <v>288</v>
      </c>
      <c r="P51" t="s">
        <v>289</v>
      </c>
      <c r="Q51">
        <v>0</v>
      </c>
      <c r="R51">
        <v>2</v>
      </c>
      <c r="S51" t="s">
        <v>27</v>
      </c>
      <c r="T51" t="s">
        <v>28</v>
      </c>
      <c r="U51" t="s">
        <v>23</v>
      </c>
      <c r="V51" t="s">
        <v>23</v>
      </c>
      <c r="W51" t="s">
        <v>23</v>
      </c>
    </row>
    <row r="52" spans="1:23" x14ac:dyDescent="0.25">
      <c r="A52">
        <v>34</v>
      </c>
      <c r="B52">
        <v>9571002</v>
      </c>
      <c r="C52" t="s">
        <v>274</v>
      </c>
      <c r="D52" t="s">
        <v>35</v>
      </c>
      <c r="E52">
        <v>-1.02</v>
      </c>
      <c r="F52">
        <v>1.02</v>
      </c>
      <c r="G52">
        <v>-1.02</v>
      </c>
      <c r="H52">
        <f t="shared" si="0"/>
        <v>5.9899999999999949</v>
      </c>
      <c r="I52">
        <v>10402</v>
      </c>
      <c r="J52" t="s">
        <v>283</v>
      </c>
      <c r="K52">
        <v>495662860</v>
      </c>
      <c r="L52">
        <v>2.5</v>
      </c>
      <c r="M52">
        <v>1.98</v>
      </c>
      <c r="N52" t="s">
        <v>25</v>
      </c>
      <c r="O52" t="s">
        <v>286</v>
      </c>
      <c r="P52" t="s">
        <v>287</v>
      </c>
      <c r="Q52">
        <v>0</v>
      </c>
      <c r="R52">
        <v>2</v>
      </c>
      <c r="S52" t="s">
        <v>27</v>
      </c>
      <c r="T52" t="s">
        <v>28</v>
      </c>
      <c r="U52" t="s">
        <v>23</v>
      </c>
      <c r="V52" t="s">
        <v>23</v>
      </c>
      <c r="W52" t="s">
        <v>23</v>
      </c>
    </row>
    <row r="53" spans="1:23" x14ac:dyDescent="0.25">
      <c r="A53">
        <v>41</v>
      </c>
      <c r="B53">
        <v>9571073</v>
      </c>
      <c r="C53" t="s">
        <v>274</v>
      </c>
      <c r="D53" t="s">
        <v>35</v>
      </c>
      <c r="E53">
        <v>-1</v>
      </c>
      <c r="F53">
        <v>1</v>
      </c>
      <c r="G53">
        <v>-1</v>
      </c>
      <c r="H53">
        <f t="shared" si="0"/>
        <v>4.9899999999999949</v>
      </c>
      <c r="I53">
        <v>10402</v>
      </c>
      <c r="J53" t="s">
        <v>283</v>
      </c>
      <c r="K53">
        <v>495662754</v>
      </c>
      <c r="L53">
        <v>4.5</v>
      </c>
      <c r="M53">
        <v>2.02</v>
      </c>
      <c r="N53" t="s">
        <v>25</v>
      </c>
      <c r="O53" t="s">
        <v>284</v>
      </c>
      <c r="P53" t="s">
        <v>285</v>
      </c>
      <c r="Q53">
        <v>2</v>
      </c>
      <c r="R53">
        <v>2</v>
      </c>
      <c r="S53" t="s">
        <v>27</v>
      </c>
      <c r="T53" t="s">
        <v>28</v>
      </c>
      <c r="U53" t="s">
        <v>23</v>
      </c>
      <c r="V53" t="s">
        <v>23</v>
      </c>
      <c r="W53" t="s">
        <v>23</v>
      </c>
    </row>
    <row r="54" spans="1:23" x14ac:dyDescent="0.25">
      <c r="A54">
        <v>143</v>
      </c>
      <c r="B54">
        <v>9571668</v>
      </c>
      <c r="C54" t="s">
        <v>274</v>
      </c>
      <c r="D54" t="s">
        <v>35</v>
      </c>
      <c r="E54">
        <v>-1.0900000000000001</v>
      </c>
      <c r="F54">
        <v>1.0900000000000001</v>
      </c>
      <c r="G54">
        <v>-1.0900000000000001</v>
      </c>
      <c r="H54">
        <f t="shared" si="0"/>
        <v>3.899999999999995</v>
      </c>
      <c r="I54">
        <v>1863</v>
      </c>
      <c r="J54" t="s">
        <v>280</v>
      </c>
      <c r="K54">
        <v>495657134</v>
      </c>
      <c r="L54">
        <v>2.25</v>
      </c>
      <c r="M54">
        <v>1.917</v>
      </c>
      <c r="N54" t="s">
        <v>25</v>
      </c>
      <c r="O54" t="s">
        <v>281</v>
      </c>
      <c r="P54" t="s">
        <v>282</v>
      </c>
      <c r="Q54">
        <v>0</v>
      </c>
      <c r="R54">
        <v>1</v>
      </c>
      <c r="S54" t="s">
        <v>27</v>
      </c>
      <c r="T54" t="s">
        <v>28</v>
      </c>
      <c r="U54" t="s">
        <v>23</v>
      </c>
      <c r="V54" t="s">
        <v>23</v>
      </c>
      <c r="W54" t="s">
        <v>23</v>
      </c>
    </row>
    <row r="55" spans="1:23" x14ac:dyDescent="0.25">
      <c r="A55">
        <v>89</v>
      </c>
      <c r="B55">
        <v>9572871</v>
      </c>
      <c r="C55" t="s">
        <v>274</v>
      </c>
      <c r="D55" t="s">
        <v>35</v>
      </c>
      <c r="E55">
        <v>-1</v>
      </c>
      <c r="F55">
        <v>1</v>
      </c>
      <c r="G55">
        <v>-1</v>
      </c>
      <c r="H55">
        <f t="shared" si="0"/>
        <v>2.899999999999995</v>
      </c>
      <c r="I55">
        <v>2635</v>
      </c>
      <c r="J55" t="s">
        <v>24</v>
      </c>
      <c r="K55">
        <v>495103816</v>
      </c>
      <c r="L55">
        <v>1.75</v>
      </c>
      <c r="M55">
        <v>2.02</v>
      </c>
      <c r="N55" t="s">
        <v>25</v>
      </c>
      <c r="O55" t="s">
        <v>278</v>
      </c>
      <c r="P55" t="s">
        <v>279</v>
      </c>
      <c r="Q55">
        <v>0</v>
      </c>
      <c r="R55">
        <v>0</v>
      </c>
      <c r="S55" t="s">
        <v>27</v>
      </c>
      <c r="T55" t="s">
        <v>28</v>
      </c>
      <c r="U55" t="s">
        <v>23</v>
      </c>
      <c r="V55" t="s">
        <v>23</v>
      </c>
      <c r="W55" t="s">
        <v>23</v>
      </c>
    </row>
    <row r="56" spans="1:23" x14ac:dyDescent="0.25">
      <c r="A56">
        <v>33</v>
      </c>
      <c r="B56">
        <v>9572872</v>
      </c>
      <c r="C56" t="s">
        <v>274</v>
      </c>
      <c r="D56" t="s">
        <v>35</v>
      </c>
      <c r="E56">
        <v>-1</v>
      </c>
      <c r="F56">
        <v>1</v>
      </c>
      <c r="G56">
        <v>-1</v>
      </c>
      <c r="H56">
        <f t="shared" si="0"/>
        <v>1.899999999999995</v>
      </c>
      <c r="I56">
        <v>2117</v>
      </c>
      <c r="J56" t="s">
        <v>275</v>
      </c>
      <c r="K56">
        <v>495387326</v>
      </c>
      <c r="L56">
        <v>1.5</v>
      </c>
      <c r="M56">
        <v>2.0499999999999998</v>
      </c>
      <c r="N56" t="s">
        <v>25</v>
      </c>
      <c r="O56" t="s">
        <v>276</v>
      </c>
      <c r="P56" t="s">
        <v>277</v>
      </c>
      <c r="Q56">
        <v>0</v>
      </c>
      <c r="R56">
        <v>1</v>
      </c>
      <c r="S56" t="s">
        <v>27</v>
      </c>
      <c r="T56" t="s">
        <v>28</v>
      </c>
      <c r="U56" t="s">
        <v>23</v>
      </c>
      <c r="V56" t="s">
        <v>23</v>
      </c>
      <c r="W56" t="s">
        <v>23</v>
      </c>
    </row>
    <row r="57" spans="1:23" x14ac:dyDescent="0.25">
      <c r="A57">
        <v>147</v>
      </c>
      <c r="B57">
        <v>9574673</v>
      </c>
      <c r="C57" t="s">
        <v>262</v>
      </c>
      <c r="D57" t="s">
        <v>192</v>
      </c>
      <c r="E57">
        <v>0</v>
      </c>
      <c r="F57">
        <v>1</v>
      </c>
      <c r="G57">
        <v>0</v>
      </c>
      <c r="H57">
        <f t="shared" si="0"/>
        <v>1.899999999999995</v>
      </c>
      <c r="I57">
        <v>2100</v>
      </c>
      <c r="J57" t="s">
        <v>271</v>
      </c>
      <c r="K57">
        <v>495561642</v>
      </c>
      <c r="L57">
        <v>1</v>
      </c>
      <c r="M57">
        <v>2.12</v>
      </c>
      <c r="N57" t="s">
        <v>25</v>
      </c>
      <c r="O57" t="s">
        <v>272</v>
      </c>
      <c r="P57" t="s">
        <v>273</v>
      </c>
      <c r="Q57">
        <v>1</v>
      </c>
      <c r="R57">
        <v>0</v>
      </c>
      <c r="S57" t="s">
        <v>27</v>
      </c>
      <c r="T57" t="s">
        <v>28</v>
      </c>
      <c r="U57" t="s">
        <v>23</v>
      </c>
      <c r="V57" t="s">
        <v>23</v>
      </c>
      <c r="W57" t="s">
        <v>23</v>
      </c>
    </row>
    <row r="58" spans="1:23" x14ac:dyDescent="0.25">
      <c r="A58">
        <v>10</v>
      </c>
      <c r="B58">
        <v>9578956</v>
      </c>
      <c r="C58" t="s">
        <v>262</v>
      </c>
      <c r="D58" t="s">
        <v>35</v>
      </c>
      <c r="E58">
        <v>-1</v>
      </c>
      <c r="F58">
        <v>1</v>
      </c>
      <c r="G58">
        <v>-1</v>
      </c>
      <c r="H58">
        <f t="shared" si="0"/>
        <v>0.89999999999999503</v>
      </c>
      <c r="I58">
        <v>1835</v>
      </c>
      <c r="J58" t="s">
        <v>147</v>
      </c>
      <c r="K58">
        <v>495348483</v>
      </c>
      <c r="L58">
        <v>4</v>
      </c>
      <c r="M58">
        <v>2.4300000000000002</v>
      </c>
      <c r="N58" t="s">
        <v>25</v>
      </c>
      <c r="O58" t="s">
        <v>269</v>
      </c>
      <c r="P58" t="s">
        <v>270</v>
      </c>
      <c r="Q58">
        <v>1</v>
      </c>
      <c r="R58">
        <v>1</v>
      </c>
      <c r="S58" t="s">
        <v>27</v>
      </c>
      <c r="T58" t="s">
        <v>28</v>
      </c>
      <c r="U58" t="s">
        <v>23</v>
      </c>
      <c r="V58" t="s">
        <v>23</v>
      </c>
      <c r="W58" t="s">
        <v>23</v>
      </c>
    </row>
    <row r="59" spans="1:23" x14ac:dyDescent="0.25">
      <c r="A59">
        <v>88</v>
      </c>
      <c r="B59">
        <v>9579136</v>
      </c>
      <c r="C59" t="s">
        <v>262</v>
      </c>
      <c r="D59" t="s">
        <v>35</v>
      </c>
      <c r="E59">
        <v>-1.1299999999999999</v>
      </c>
      <c r="F59">
        <v>1.1299999999999999</v>
      </c>
      <c r="G59">
        <v>-1.1299999999999999</v>
      </c>
      <c r="H59">
        <f t="shared" si="0"/>
        <v>-0.23000000000000487</v>
      </c>
      <c r="I59">
        <v>191423</v>
      </c>
      <c r="J59" t="s">
        <v>266</v>
      </c>
      <c r="K59">
        <v>495779986</v>
      </c>
      <c r="L59">
        <v>1.25</v>
      </c>
      <c r="M59">
        <v>1.8839999999999999</v>
      </c>
      <c r="N59" t="s">
        <v>25</v>
      </c>
      <c r="O59" t="s">
        <v>267</v>
      </c>
      <c r="P59" t="s">
        <v>268</v>
      </c>
      <c r="Q59">
        <v>0</v>
      </c>
      <c r="R59">
        <v>0</v>
      </c>
      <c r="S59" t="s">
        <v>27</v>
      </c>
      <c r="T59" t="s">
        <v>28</v>
      </c>
      <c r="U59" t="s">
        <v>23</v>
      </c>
      <c r="V59" t="s">
        <v>23</v>
      </c>
      <c r="W59" t="s">
        <v>23</v>
      </c>
    </row>
    <row r="60" spans="1:23" x14ac:dyDescent="0.25">
      <c r="A60">
        <v>84</v>
      </c>
      <c r="B60">
        <v>9580398</v>
      </c>
      <c r="C60" t="s">
        <v>262</v>
      </c>
      <c r="D60" t="s">
        <v>32</v>
      </c>
      <c r="E60">
        <v>1</v>
      </c>
      <c r="F60">
        <v>1.08</v>
      </c>
      <c r="G60">
        <v>1</v>
      </c>
      <c r="H60">
        <f t="shared" si="0"/>
        <v>0.76999999999999513</v>
      </c>
      <c r="I60">
        <v>2017</v>
      </c>
      <c r="J60" t="s">
        <v>263</v>
      </c>
      <c r="K60">
        <v>495618790</v>
      </c>
      <c r="L60">
        <v>2.5</v>
      </c>
      <c r="M60">
        <v>1.925</v>
      </c>
      <c r="N60" t="s">
        <v>25</v>
      </c>
      <c r="O60" t="s">
        <v>264</v>
      </c>
      <c r="P60" t="s">
        <v>265</v>
      </c>
      <c r="Q60">
        <v>3</v>
      </c>
      <c r="R60">
        <v>0</v>
      </c>
      <c r="S60" t="s">
        <v>27</v>
      </c>
      <c r="T60" t="s">
        <v>28</v>
      </c>
      <c r="U60" t="s">
        <v>23</v>
      </c>
      <c r="V60" t="s">
        <v>23</v>
      </c>
      <c r="W60" t="s">
        <v>23</v>
      </c>
    </row>
    <row r="61" spans="1:23" x14ac:dyDescent="0.25">
      <c r="A61">
        <v>40</v>
      </c>
      <c r="B61">
        <v>9589899</v>
      </c>
      <c r="C61" t="s">
        <v>244</v>
      </c>
      <c r="D61" t="s">
        <v>32</v>
      </c>
      <c r="E61">
        <v>1.06</v>
      </c>
      <c r="F61">
        <v>1</v>
      </c>
      <c r="G61">
        <v>1.06</v>
      </c>
      <c r="H61">
        <f t="shared" si="0"/>
        <v>1.8299999999999952</v>
      </c>
      <c r="I61">
        <v>8586</v>
      </c>
      <c r="J61" t="s">
        <v>259</v>
      </c>
      <c r="K61">
        <v>495366190</v>
      </c>
      <c r="L61">
        <v>4.75</v>
      </c>
      <c r="M61">
        <v>2.06</v>
      </c>
      <c r="N61" t="s">
        <v>25</v>
      </c>
      <c r="O61" t="s">
        <v>260</v>
      </c>
      <c r="P61" t="s">
        <v>261</v>
      </c>
      <c r="Q61">
        <v>5</v>
      </c>
      <c r="R61">
        <v>1</v>
      </c>
      <c r="S61" t="s">
        <v>27</v>
      </c>
      <c r="T61" t="s">
        <v>28</v>
      </c>
      <c r="U61" t="s">
        <v>23</v>
      </c>
      <c r="V61" t="s">
        <v>23</v>
      </c>
      <c r="W61" t="s">
        <v>23</v>
      </c>
    </row>
    <row r="62" spans="1:23" x14ac:dyDescent="0.25">
      <c r="A62">
        <v>108</v>
      </c>
      <c r="B62">
        <v>9589995</v>
      </c>
      <c r="C62" t="s">
        <v>244</v>
      </c>
      <c r="D62" t="s">
        <v>35</v>
      </c>
      <c r="E62">
        <v>-1</v>
      </c>
      <c r="F62">
        <v>1</v>
      </c>
      <c r="G62">
        <v>-1</v>
      </c>
      <c r="H62">
        <f t="shared" si="0"/>
        <v>0.82999999999999519</v>
      </c>
      <c r="I62">
        <v>8584</v>
      </c>
      <c r="J62" t="s">
        <v>256</v>
      </c>
      <c r="K62">
        <v>495866410</v>
      </c>
      <c r="L62">
        <v>3</v>
      </c>
      <c r="M62">
        <v>2</v>
      </c>
      <c r="N62" t="s">
        <v>25</v>
      </c>
      <c r="O62" t="s">
        <v>257</v>
      </c>
      <c r="P62" t="s">
        <v>258</v>
      </c>
      <c r="Q62">
        <v>1</v>
      </c>
      <c r="R62">
        <v>1</v>
      </c>
      <c r="S62" t="s">
        <v>27</v>
      </c>
      <c r="T62" t="s">
        <v>28</v>
      </c>
      <c r="U62" t="s">
        <v>23</v>
      </c>
      <c r="V62" t="s">
        <v>23</v>
      </c>
      <c r="W62" t="s">
        <v>23</v>
      </c>
    </row>
    <row r="63" spans="1:23" x14ac:dyDescent="0.25">
      <c r="A63">
        <v>119</v>
      </c>
      <c r="B63">
        <v>9590522</v>
      </c>
      <c r="C63" t="s">
        <v>244</v>
      </c>
      <c r="D63" t="s">
        <v>32</v>
      </c>
      <c r="E63">
        <v>0.5</v>
      </c>
      <c r="F63">
        <v>1</v>
      </c>
      <c r="G63">
        <v>0.5</v>
      </c>
      <c r="H63">
        <f t="shared" si="0"/>
        <v>1.3299999999999952</v>
      </c>
      <c r="I63">
        <v>1749</v>
      </c>
      <c r="J63" t="s">
        <v>253</v>
      </c>
      <c r="K63">
        <v>495365426</v>
      </c>
      <c r="L63">
        <v>2.75</v>
      </c>
      <c r="M63">
        <v>2</v>
      </c>
      <c r="N63" t="s">
        <v>25</v>
      </c>
      <c r="O63" t="s">
        <v>254</v>
      </c>
      <c r="P63" t="s">
        <v>255</v>
      </c>
      <c r="Q63">
        <v>1</v>
      </c>
      <c r="R63">
        <v>2</v>
      </c>
      <c r="S63" t="s">
        <v>27</v>
      </c>
      <c r="T63" t="s">
        <v>28</v>
      </c>
      <c r="U63" t="s">
        <v>23</v>
      </c>
      <c r="V63" t="s">
        <v>23</v>
      </c>
      <c r="W63" t="s">
        <v>23</v>
      </c>
    </row>
    <row r="64" spans="1:23" x14ac:dyDescent="0.25">
      <c r="A64">
        <v>66</v>
      </c>
      <c r="B64">
        <v>9590869</v>
      </c>
      <c r="C64" t="s">
        <v>244</v>
      </c>
      <c r="D64" t="s">
        <v>192</v>
      </c>
      <c r="E64">
        <v>0</v>
      </c>
      <c r="F64">
        <v>1</v>
      </c>
      <c r="G64">
        <v>0</v>
      </c>
      <c r="H64">
        <f t="shared" si="0"/>
        <v>1.3299999999999952</v>
      </c>
      <c r="I64">
        <v>10390</v>
      </c>
      <c r="J64" t="s">
        <v>193</v>
      </c>
      <c r="K64">
        <v>495866810</v>
      </c>
      <c r="L64">
        <v>2</v>
      </c>
      <c r="M64">
        <v>3.02</v>
      </c>
      <c r="N64" t="s">
        <v>25</v>
      </c>
      <c r="O64" t="s">
        <v>251</v>
      </c>
      <c r="P64" t="s">
        <v>252</v>
      </c>
      <c r="Q64">
        <v>1</v>
      </c>
      <c r="R64">
        <v>1</v>
      </c>
      <c r="S64" t="s">
        <v>27</v>
      </c>
      <c r="T64" t="s">
        <v>28</v>
      </c>
      <c r="U64" t="s">
        <v>23</v>
      </c>
      <c r="V64" t="s">
        <v>23</v>
      </c>
      <c r="W64" t="s">
        <v>23</v>
      </c>
    </row>
    <row r="65" spans="1:23" x14ac:dyDescent="0.25">
      <c r="A65">
        <v>58</v>
      </c>
      <c r="B65">
        <v>9591266</v>
      </c>
      <c r="C65" t="s">
        <v>244</v>
      </c>
      <c r="D65" t="s">
        <v>35</v>
      </c>
      <c r="E65">
        <v>-1</v>
      </c>
      <c r="F65">
        <v>1</v>
      </c>
      <c r="G65">
        <v>-1</v>
      </c>
      <c r="H65">
        <f t="shared" si="0"/>
        <v>0.32999999999999519</v>
      </c>
      <c r="I65">
        <v>10895</v>
      </c>
      <c r="J65" t="s">
        <v>233</v>
      </c>
      <c r="K65">
        <v>495868003</v>
      </c>
      <c r="L65">
        <v>3</v>
      </c>
      <c r="M65">
        <v>2.11</v>
      </c>
      <c r="N65" t="s">
        <v>25</v>
      </c>
      <c r="O65" t="s">
        <v>249</v>
      </c>
      <c r="P65" t="s">
        <v>250</v>
      </c>
      <c r="Q65">
        <v>2</v>
      </c>
      <c r="R65">
        <v>0</v>
      </c>
      <c r="S65" t="s">
        <v>27</v>
      </c>
      <c r="T65" t="s">
        <v>28</v>
      </c>
      <c r="U65" t="s">
        <v>23</v>
      </c>
      <c r="V65" t="s">
        <v>23</v>
      </c>
      <c r="W65" t="s">
        <v>23</v>
      </c>
    </row>
    <row r="66" spans="1:23" x14ac:dyDescent="0.25">
      <c r="A66">
        <v>142</v>
      </c>
      <c r="B66">
        <v>9591423</v>
      </c>
      <c r="C66" t="s">
        <v>244</v>
      </c>
      <c r="D66" t="s">
        <v>32</v>
      </c>
      <c r="E66">
        <v>1.3</v>
      </c>
      <c r="F66">
        <v>1</v>
      </c>
      <c r="G66">
        <v>1.3</v>
      </c>
      <c r="H66">
        <f t="shared" si="0"/>
        <v>1.6299999999999952</v>
      </c>
      <c r="I66">
        <v>9441</v>
      </c>
      <c r="J66" t="s">
        <v>89</v>
      </c>
      <c r="K66">
        <v>495867472</v>
      </c>
      <c r="L66">
        <v>4.25</v>
      </c>
      <c r="M66">
        <v>2.2999999999999998</v>
      </c>
      <c r="N66" t="s">
        <v>25</v>
      </c>
      <c r="O66" t="s">
        <v>247</v>
      </c>
      <c r="P66" t="s">
        <v>248</v>
      </c>
      <c r="Q66">
        <v>3</v>
      </c>
      <c r="R66">
        <v>3</v>
      </c>
      <c r="S66" t="s">
        <v>27</v>
      </c>
      <c r="T66" t="s">
        <v>28</v>
      </c>
      <c r="U66" t="s">
        <v>23</v>
      </c>
      <c r="V66" t="s">
        <v>23</v>
      </c>
      <c r="W66" t="s">
        <v>23</v>
      </c>
    </row>
    <row r="67" spans="1:23" x14ac:dyDescent="0.25">
      <c r="A67">
        <v>75</v>
      </c>
      <c r="B67">
        <v>9591605</v>
      </c>
      <c r="C67" t="s">
        <v>244</v>
      </c>
      <c r="D67" t="s">
        <v>35</v>
      </c>
      <c r="E67">
        <v>-1.04</v>
      </c>
      <c r="F67">
        <v>1.04</v>
      </c>
      <c r="G67">
        <v>-1.04</v>
      </c>
      <c r="H67">
        <f t="shared" si="0"/>
        <v>0.58999999999999519</v>
      </c>
      <c r="I67">
        <v>10390</v>
      </c>
      <c r="J67" t="s">
        <v>193</v>
      </c>
      <c r="K67">
        <v>495866846</v>
      </c>
      <c r="L67">
        <v>2.5</v>
      </c>
      <c r="M67">
        <v>1.9610000000000001</v>
      </c>
      <c r="N67" t="s">
        <v>25</v>
      </c>
      <c r="O67" t="s">
        <v>245</v>
      </c>
      <c r="P67" t="s">
        <v>246</v>
      </c>
      <c r="Q67">
        <v>0</v>
      </c>
      <c r="R67">
        <v>2</v>
      </c>
      <c r="S67" t="s">
        <v>27</v>
      </c>
      <c r="T67" t="s">
        <v>28</v>
      </c>
      <c r="U67" t="s">
        <v>23</v>
      </c>
      <c r="V67" t="s">
        <v>23</v>
      </c>
      <c r="W67" t="s">
        <v>23</v>
      </c>
    </row>
    <row r="68" spans="1:23" x14ac:dyDescent="0.25">
      <c r="A68">
        <v>65</v>
      </c>
      <c r="B68">
        <v>9592593</v>
      </c>
      <c r="C68" t="s">
        <v>134</v>
      </c>
      <c r="D68" t="s">
        <v>35</v>
      </c>
      <c r="E68">
        <v>-1</v>
      </c>
      <c r="F68">
        <v>1</v>
      </c>
      <c r="G68">
        <v>-1</v>
      </c>
      <c r="H68">
        <f t="shared" ref="H68:H131" si="1">G68+H67</f>
        <v>-0.41000000000000481</v>
      </c>
      <c r="I68">
        <v>10895</v>
      </c>
      <c r="J68" t="s">
        <v>233</v>
      </c>
      <c r="K68">
        <v>495867983</v>
      </c>
      <c r="L68">
        <v>3.25</v>
      </c>
      <c r="M68">
        <v>2.35</v>
      </c>
      <c r="N68" t="s">
        <v>25</v>
      </c>
      <c r="O68" t="s">
        <v>242</v>
      </c>
      <c r="P68" t="s">
        <v>243</v>
      </c>
      <c r="Q68">
        <v>2</v>
      </c>
      <c r="R68">
        <v>0</v>
      </c>
      <c r="S68" t="s">
        <v>27</v>
      </c>
      <c r="T68" t="s">
        <v>28</v>
      </c>
      <c r="U68" t="s">
        <v>23</v>
      </c>
      <c r="V68" t="s">
        <v>23</v>
      </c>
      <c r="W68" t="s">
        <v>23</v>
      </c>
    </row>
    <row r="69" spans="1:23" x14ac:dyDescent="0.25">
      <c r="A69">
        <v>9</v>
      </c>
      <c r="B69">
        <v>9593083</v>
      </c>
      <c r="C69" t="s">
        <v>134</v>
      </c>
      <c r="D69" t="s">
        <v>35</v>
      </c>
      <c r="E69">
        <v>-1</v>
      </c>
      <c r="F69">
        <v>1</v>
      </c>
      <c r="G69">
        <v>-1</v>
      </c>
      <c r="H69">
        <f t="shared" si="1"/>
        <v>-1.4100000000000048</v>
      </c>
      <c r="I69">
        <v>2160</v>
      </c>
      <c r="J69" t="s">
        <v>239</v>
      </c>
      <c r="K69">
        <v>495912687</v>
      </c>
      <c r="L69">
        <v>5</v>
      </c>
      <c r="M69">
        <v>2.12</v>
      </c>
      <c r="N69" t="s">
        <v>25</v>
      </c>
      <c r="O69" t="s">
        <v>240</v>
      </c>
      <c r="P69" t="s">
        <v>241</v>
      </c>
      <c r="Q69">
        <v>4</v>
      </c>
      <c r="R69">
        <v>0</v>
      </c>
      <c r="S69" t="s">
        <v>27</v>
      </c>
      <c r="T69" t="s">
        <v>28</v>
      </c>
      <c r="U69" t="s">
        <v>23</v>
      </c>
      <c r="V69" t="s">
        <v>23</v>
      </c>
      <c r="W69" t="s">
        <v>23</v>
      </c>
    </row>
    <row r="70" spans="1:23" x14ac:dyDescent="0.25">
      <c r="A70">
        <v>107</v>
      </c>
      <c r="B70">
        <v>9593950</v>
      </c>
      <c r="C70" t="s">
        <v>134</v>
      </c>
      <c r="D70" t="s">
        <v>192</v>
      </c>
      <c r="E70">
        <v>0</v>
      </c>
      <c r="F70">
        <v>1</v>
      </c>
      <c r="G70">
        <v>0</v>
      </c>
      <c r="H70">
        <f t="shared" si="1"/>
        <v>-1.4100000000000048</v>
      </c>
      <c r="I70">
        <v>187661</v>
      </c>
      <c r="J70" t="s">
        <v>236</v>
      </c>
      <c r="K70">
        <v>495924247</v>
      </c>
      <c r="L70">
        <v>4</v>
      </c>
      <c r="M70">
        <v>2.35</v>
      </c>
      <c r="N70" t="s">
        <v>25</v>
      </c>
      <c r="O70" t="s">
        <v>237</v>
      </c>
      <c r="P70" t="s">
        <v>238</v>
      </c>
      <c r="Q70">
        <v>1</v>
      </c>
      <c r="R70">
        <v>3</v>
      </c>
      <c r="S70" t="s">
        <v>27</v>
      </c>
      <c r="T70" t="s">
        <v>28</v>
      </c>
      <c r="U70" t="s">
        <v>23</v>
      </c>
      <c r="V70" t="s">
        <v>23</v>
      </c>
      <c r="W70" t="s">
        <v>23</v>
      </c>
    </row>
    <row r="71" spans="1:23" x14ac:dyDescent="0.25">
      <c r="A71">
        <v>133</v>
      </c>
      <c r="B71">
        <v>9594003</v>
      </c>
      <c r="C71" t="s">
        <v>134</v>
      </c>
      <c r="D71" t="s">
        <v>32</v>
      </c>
      <c r="E71">
        <v>1</v>
      </c>
      <c r="F71">
        <v>1.28</v>
      </c>
      <c r="G71">
        <v>1</v>
      </c>
      <c r="H71">
        <f t="shared" si="1"/>
        <v>-0.41000000000000481</v>
      </c>
      <c r="I71">
        <v>10895</v>
      </c>
      <c r="J71" t="s">
        <v>233</v>
      </c>
      <c r="K71">
        <v>495909347</v>
      </c>
      <c r="L71">
        <v>3.5</v>
      </c>
      <c r="M71">
        <v>1.7809999999999999</v>
      </c>
      <c r="N71" t="s">
        <v>25</v>
      </c>
      <c r="O71" t="s">
        <v>234</v>
      </c>
      <c r="P71" t="s">
        <v>235</v>
      </c>
      <c r="Q71">
        <v>3</v>
      </c>
      <c r="R71">
        <v>2</v>
      </c>
      <c r="S71" t="s">
        <v>27</v>
      </c>
      <c r="T71" t="s">
        <v>28</v>
      </c>
      <c r="U71" t="s">
        <v>23</v>
      </c>
      <c r="V71" t="s">
        <v>23</v>
      </c>
      <c r="W71" t="s">
        <v>23</v>
      </c>
    </row>
    <row r="72" spans="1:23" x14ac:dyDescent="0.25">
      <c r="A72">
        <v>32</v>
      </c>
      <c r="B72">
        <v>9595489</v>
      </c>
      <c r="C72" t="s">
        <v>134</v>
      </c>
      <c r="D72" t="s">
        <v>35</v>
      </c>
      <c r="E72">
        <v>-1</v>
      </c>
      <c r="F72">
        <v>1</v>
      </c>
      <c r="G72">
        <v>-1</v>
      </c>
      <c r="H72">
        <f t="shared" si="1"/>
        <v>-1.4100000000000048</v>
      </c>
      <c r="I72">
        <v>1844</v>
      </c>
      <c r="J72" t="s">
        <v>92</v>
      </c>
      <c r="K72">
        <v>495355602</v>
      </c>
      <c r="L72">
        <v>2</v>
      </c>
      <c r="M72">
        <v>2.0499999999999998</v>
      </c>
      <c r="N72" t="s">
        <v>25</v>
      </c>
      <c r="O72" t="s">
        <v>231</v>
      </c>
      <c r="P72" t="s">
        <v>232</v>
      </c>
      <c r="Q72">
        <v>0</v>
      </c>
      <c r="R72">
        <v>0</v>
      </c>
      <c r="S72" t="s">
        <v>27</v>
      </c>
      <c r="T72" t="s">
        <v>28</v>
      </c>
      <c r="U72" t="s">
        <v>23</v>
      </c>
      <c r="V72" t="s">
        <v>23</v>
      </c>
      <c r="W72" t="s">
        <v>23</v>
      </c>
    </row>
    <row r="73" spans="1:23" x14ac:dyDescent="0.25">
      <c r="A73">
        <v>24</v>
      </c>
      <c r="B73">
        <v>9595825</v>
      </c>
      <c r="C73" t="s">
        <v>134</v>
      </c>
      <c r="D73" t="s">
        <v>35</v>
      </c>
      <c r="E73">
        <v>-0.5</v>
      </c>
      <c r="F73">
        <v>1</v>
      </c>
      <c r="G73">
        <v>-0.5</v>
      </c>
      <c r="H73">
        <f t="shared" si="1"/>
        <v>-1.9100000000000048</v>
      </c>
      <c r="I73">
        <v>2050</v>
      </c>
      <c r="J73" t="s">
        <v>217</v>
      </c>
      <c r="K73">
        <v>495584129</v>
      </c>
      <c r="L73">
        <v>2.25</v>
      </c>
      <c r="M73">
        <v>2.0299999999999998</v>
      </c>
      <c r="N73" t="s">
        <v>25</v>
      </c>
      <c r="O73" t="s">
        <v>229</v>
      </c>
      <c r="P73" t="s">
        <v>230</v>
      </c>
      <c r="Q73">
        <v>2</v>
      </c>
      <c r="R73">
        <v>0</v>
      </c>
      <c r="S73" t="s">
        <v>27</v>
      </c>
      <c r="T73" t="s">
        <v>28</v>
      </c>
      <c r="U73" t="s">
        <v>23</v>
      </c>
      <c r="V73" t="s">
        <v>23</v>
      </c>
      <c r="W73" t="s">
        <v>23</v>
      </c>
    </row>
    <row r="74" spans="1:23" x14ac:dyDescent="0.25">
      <c r="A74">
        <v>97</v>
      </c>
      <c r="B74">
        <v>9595968</v>
      </c>
      <c r="C74" t="s">
        <v>134</v>
      </c>
      <c r="D74" t="s">
        <v>32</v>
      </c>
      <c r="E74">
        <v>1.01</v>
      </c>
      <c r="F74">
        <v>1</v>
      </c>
      <c r="G74">
        <v>1.01</v>
      </c>
      <c r="H74">
        <f t="shared" si="1"/>
        <v>-0.9000000000000048</v>
      </c>
      <c r="I74">
        <v>1844</v>
      </c>
      <c r="J74" t="s">
        <v>92</v>
      </c>
      <c r="K74">
        <v>495355668</v>
      </c>
      <c r="L74">
        <v>1.75</v>
      </c>
      <c r="M74">
        <v>2.0099999999999998</v>
      </c>
      <c r="N74" t="s">
        <v>25</v>
      </c>
      <c r="O74" t="s">
        <v>227</v>
      </c>
      <c r="P74" t="s">
        <v>228</v>
      </c>
      <c r="Q74">
        <v>3</v>
      </c>
      <c r="R74">
        <v>0</v>
      </c>
      <c r="S74" t="s">
        <v>27</v>
      </c>
      <c r="T74" t="s">
        <v>28</v>
      </c>
      <c r="U74" t="s">
        <v>23</v>
      </c>
      <c r="V74" t="s">
        <v>23</v>
      </c>
      <c r="W74" t="s">
        <v>23</v>
      </c>
    </row>
    <row r="75" spans="1:23" x14ac:dyDescent="0.25">
      <c r="A75">
        <v>118</v>
      </c>
      <c r="B75">
        <v>9596044</v>
      </c>
      <c r="C75" t="s">
        <v>134</v>
      </c>
      <c r="D75" t="s">
        <v>32</v>
      </c>
      <c r="E75">
        <v>0.5</v>
      </c>
      <c r="F75">
        <v>5.99</v>
      </c>
      <c r="G75">
        <v>0.5</v>
      </c>
      <c r="H75">
        <f t="shared" si="1"/>
        <v>-0.4000000000000048</v>
      </c>
      <c r="I75">
        <v>1844</v>
      </c>
      <c r="J75" t="s">
        <v>92</v>
      </c>
      <c r="K75">
        <v>495355621</v>
      </c>
      <c r="L75">
        <v>2.75</v>
      </c>
      <c r="M75">
        <v>1.167</v>
      </c>
      <c r="N75" t="s">
        <v>25</v>
      </c>
      <c r="O75" t="s">
        <v>223</v>
      </c>
      <c r="P75" t="s">
        <v>224</v>
      </c>
      <c r="Q75">
        <v>1</v>
      </c>
      <c r="R75">
        <v>2</v>
      </c>
      <c r="S75" t="s">
        <v>27</v>
      </c>
      <c r="T75" t="s">
        <v>28</v>
      </c>
      <c r="U75" t="s">
        <v>23</v>
      </c>
      <c r="V75" t="s">
        <v>23</v>
      </c>
      <c r="W75" t="s">
        <v>23</v>
      </c>
    </row>
    <row r="76" spans="1:23" x14ac:dyDescent="0.25">
      <c r="A76">
        <v>31</v>
      </c>
      <c r="B76">
        <v>9596044</v>
      </c>
      <c r="C76" t="s">
        <v>134</v>
      </c>
      <c r="D76" t="s">
        <v>32</v>
      </c>
      <c r="E76">
        <v>1</v>
      </c>
      <c r="F76">
        <v>5.26</v>
      </c>
      <c r="G76">
        <v>1</v>
      </c>
      <c r="H76">
        <f t="shared" si="1"/>
        <v>0.5999999999999952</v>
      </c>
      <c r="I76">
        <v>1844</v>
      </c>
      <c r="J76" t="s">
        <v>92</v>
      </c>
      <c r="K76">
        <v>495355594</v>
      </c>
      <c r="L76">
        <v>3</v>
      </c>
      <c r="M76">
        <v>1.19</v>
      </c>
      <c r="N76" t="s">
        <v>25</v>
      </c>
      <c r="O76" t="s">
        <v>225</v>
      </c>
      <c r="P76" t="s">
        <v>226</v>
      </c>
      <c r="Q76">
        <v>0</v>
      </c>
      <c r="R76">
        <v>4</v>
      </c>
      <c r="S76" t="s">
        <v>27</v>
      </c>
      <c r="T76" t="s">
        <v>28</v>
      </c>
      <c r="U76" t="s">
        <v>23</v>
      </c>
      <c r="V76" t="s">
        <v>23</v>
      </c>
      <c r="W76" t="s">
        <v>23</v>
      </c>
    </row>
    <row r="77" spans="1:23" x14ac:dyDescent="0.25">
      <c r="A77">
        <v>39</v>
      </c>
      <c r="B77">
        <v>9597297</v>
      </c>
      <c r="C77" t="s">
        <v>134</v>
      </c>
      <c r="D77" t="s">
        <v>35</v>
      </c>
      <c r="E77">
        <v>-0.5</v>
      </c>
      <c r="F77">
        <v>1</v>
      </c>
      <c r="G77">
        <v>-0.5</v>
      </c>
      <c r="H77">
        <f t="shared" si="1"/>
        <v>9.9999999999995204E-2</v>
      </c>
      <c r="I77">
        <v>191393</v>
      </c>
      <c r="J77" t="s">
        <v>220</v>
      </c>
      <c r="K77">
        <v>495593810</v>
      </c>
      <c r="L77">
        <v>3.25</v>
      </c>
      <c r="M77">
        <v>2.06</v>
      </c>
      <c r="N77" t="s">
        <v>25</v>
      </c>
      <c r="O77" t="s">
        <v>221</v>
      </c>
      <c r="P77" t="s">
        <v>222</v>
      </c>
      <c r="Q77">
        <v>1</v>
      </c>
      <c r="R77">
        <v>2</v>
      </c>
      <c r="S77" t="s">
        <v>27</v>
      </c>
      <c r="T77" t="s">
        <v>28</v>
      </c>
      <c r="U77" t="s">
        <v>23</v>
      </c>
      <c r="V77" t="s">
        <v>23</v>
      </c>
      <c r="W77" t="s">
        <v>23</v>
      </c>
    </row>
    <row r="78" spans="1:23" x14ac:dyDescent="0.25">
      <c r="A78">
        <v>96</v>
      </c>
      <c r="B78">
        <v>9597488</v>
      </c>
      <c r="C78" t="s">
        <v>134</v>
      </c>
      <c r="D78" t="s">
        <v>32</v>
      </c>
      <c r="E78">
        <v>1.06</v>
      </c>
      <c r="F78">
        <v>1</v>
      </c>
      <c r="G78">
        <v>1.06</v>
      </c>
      <c r="H78">
        <f t="shared" si="1"/>
        <v>1.1599999999999953</v>
      </c>
      <c r="I78">
        <v>2050</v>
      </c>
      <c r="J78" t="s">
        <v>217</v>
      </c>
      <c r="K78">
        <v>495584162</v>
      </c>
      <c r="L78">
        <v>0.5</v>
      </c>
      <c r="M78">
        <v>2.06</v>
      </c>
      <c r="N78" t="s">
        <v>25</v>
      </c>
      <c r="O78" t="s">
        <v>218</v>
      </c>
      <c r="P78" t="s">
        <v>219</v>
      </c>
      <c r="Q78">
        <v>1</v>
      </c>
      <c r="R78">
        <v>1</v>
      </c>
      <c r="S78" t="s">
        <v>27</v>
      </c>
      <c r="T78" t="s">
        <v>28</v>
      </c>
      <c r="U78" t="s">
        <v>23</v>
      </c>
      <c r="V78" t="s">
        <v>23</v>
      </c>
      <c r="W78" t="s">
        <v>23</v>
      </c>
    </row>
    <row r="79" spans="1:23" x14ac:dyDescent="0.25">
      <c r="A79">
        <v>117</v>
      </c>
      <c r="B79">
        <v>9597521</v>
      </c>
      <c r="C79" t="s">
        <v>134</v>
      </c>
      <c r="D79" t="s">
        <v>192</v>
      </c>
      <c r="E79">
        <v>0</v>
      </c>
      <c r="F79">
        <v>1</v>
      </c>
      <c r="G79">
        <v>0</v>
      </c>
      <c r="H79">
        <f t="shared" si="1"/>
        <v>1.1599999999999953</v>
      </c>
      <c r="I79">
        <v>6633</v>
      </c>
      <c r="J79" t="s">
        <v>214</v>
      </c>
      <c r="K79">
        <v>495597793</v>
      </c>
      <c r="L79">
        <v>3</v>
      </c>
      <c r="M79">
        <v>2.2200000000000002</v>
      </c>
      <c r="N79" t="s">
        <v>25</v>
      </c>
      <c r="O79" t="s">
        <v>215</v>
      </c>
      <c r="P79" t="s">
        <v>216</v>
      </c>
      <c r="Q79">
        <v>1</v>
      </c>
      <c r="R79">
        <v>2</v>
      </c>
      <c r="S79" t="s">
        <v>27</v>
      </c>
      <c r="T79" t="s">
        <v>28</v>
      </c>
      <c r="U79" t="s">
        <v>23</v>
      </c>
      <c r="V79" t="s">
        <v>23</v>
      </c>
      <c r="W79" t="s">
        <v>23</v>
      </c>
    </row>
    <row r="80" spans="1:23" x14ac:dyDescent="0.25">
      <c r="A80">
        <v>49</v>
      </c>
      <c r="B80">
        <v>9597681</v>
      </c>
      <c r="C80" t="s">
        <v>134</v>
      </c>
      <c r="D80" t="s">
        <v>32</v>
      </c>
      <c r="E80">
        <v>0.59</v>
      </c>
      <c r="F80">
        <v>1</v>
      </c>
      <c r="G80">
        <v>0.59</v>
      </c>
      <c r="H80">
        <f t="shared" si="1"/>
        <v>1.7499999999999951</v>
      </c>
      <c r="I80">
        <v>2025</v>
      </c>
      <c r="J80" t="s">
        <v>211</v>
      </c>
      <c r="K80">
        <v>495598899</v>
      </c>
      <c r="L80">
        <v>1.75</v>
      </c>
      <c r="M80">
        <v>2.17</v>
      </c>
      <c r="N80" t="s">
        <v>25</v>
      </c>
      <c r="O80" t="s">
        <v>212</v>
      </c>
      <c r="P80" t="s">
        <v>213</v>
      </c>
      <c r="Q80">
        <v>1</v>
      </c>
      <c r="R80">
        <v>1</v>
      </c>
      <c r="S80" t="s">
        <v>27</v>
      </c>
      <c r="T80" t="s">
        <v>28</v>
      </c>
      <c r="U80" t="s">
        <v>23</v>
      </c>
      <c r="V80" t="s">
        <v>23</v>
      </c>
      <c r="W80" t="s">
        <v>23</v>
      </c>
    </row>
    <row r="81" spans="1:23" x14ac:dyDescent="0.25">
      <c r="A81">
        <v>38</v>
      </c>
      <c r="B81">
        <v>9598007</v>
      </c>
      <c r="C81" t="s">
        <v>134</v>
      </c>
      <c r="D81" t="s">
        <v>35</v>
      </c>
      <c r="E81">
        <v>-1.06</v>
      </c>
      <c r="F81">
        <v>1.06</v>
      </c>
      <c r="G81">
        <v>-1.06</v>
      </c>
      <c r="H81">
        <f t="shared" si="1"/>
        <v>0.68999999999999506</v>
      </c>
      <c r="I81">
        <v>2167</v>
      </c>
      <c r="J81" t="s">
        <v>208</v>
      </c>
      <c r="K81">
        <v>495955393</v>
      </c>
      <c r="L81">
        <v>2.25</v>
      </c>
      <c r="M81">
        <v>1.9430000000000001</v>
      </c>
      <c r="N81" t="s">
        <v>25</v>
      </c>
      <c r="O81" t="s">
        <v>209</v>
      </c>
      <c r="P81" t="s">
        <v>210</v>
      </c>
      <c r="Q81">
        <v>0</v>
      </c>
      <c r="R81">
        <v>1</v>
      </c>
      <c r="S81" t="s">
        <v>27</v>
      </c>
      <c r="T81" t="s">
        <v>28</v>
      </c>
      <c r="U81" t="s">
        <v>23</v>
      </c>
      <c r="V81" t="s">
        <v>23</v>
      </c>
      <c r="W81" t="s">
        <v>23</v>
      </c>
    </row>
    <row r="82" spans="1:23" x14ac:dyDescent="0.25">
      <c r="A82">
        <v>95</v>
      </c>
      <c r="B82">
        <v>9599712</v>
      </c>
      <c r="C82" t="s">
        <v>134</v>
      </c>
      <c r="D82" t="s">
        <v>35</v>
      </c>
      <c r="E82">
        <v>-0.5</v>
      </c>
      <c r="F82">
        <v>1</v>
      </c>
      <c r="G82">
        <v>-0.5</v>
      </c>
      <c r="H82">
        <f t="shared" si="1"/>
        <v>0.18999999999999506</v>
      </c>
      <c r="I82">
        <v>2120</v>
      </c>
      <c r="J82" t="s">
        <v>160</v>
      </c>
      <c r="K82">
        <v>495356609</v>
      </c>
      <c r="L82">
        <v>2.25</v>
      </c>
      <c r="M82">
        <v>2.11</v>
      </c>
      <c r="N82" t="s">
        <v>25</v>
      </c>
      <c r="O82" t="s">
        <v>206</v>
      </c>
      <c r="P82" t="s">
        <v>207</v>
      </c>
      <c r="Q82">
        <v>1</v>
      </c>
      <c r="R82">
        <v>1</v>
      </c>
      <c r="S82" t="s">
        <v>27</v>
      </c>
      <c r="T82" t="s">
        <v>28</v>
      </c>
      <c r="U82" t="s">
        <v>23</v>
      </c>
      <c r="V82" t="s">
        <v>23</v>
      </c>
      <c r="W82" t="s">
        <v>23</v>
      </c>
    </row>
    <row r="83" spans="1:23" x14ac:dyDescent="0.25">
      <c r="A83">
        <v>132</v>
      </c>
      <c r="B83">
        <v>9599940</v>
      </c>
      <c r="C83" t="s">
        <v>134</v>
      </c>
      <c r="D83" t="s">
        <v>32</v>
      </c>
      <c r="E83">
        <v>0.54</v>
      </c>
      <c r="F83">
        <v>1</v>
      </c>
      <c r="G83">
        <v>0.54</v>
      </c>
      <c r="H83">
        <f t="shared" si="1"/>
        <v>0.7299999999999951</v>
      </c>
      <c r="I83">
        <v>2418</v>
      </c>
      <c r="J83" t="s">
        <v>203</v>
      </c>
      <c r="K83">
        <v>495593315</v>
      </c>
      <c r="L83">
        <v>3.75</v>
      </c>
      <c r="M83">
        <v>2.08</v>
      </c>
      <c r="N83" t="s">
        <v>25</v>
      </c>
      <c r="O83" t="s">
        <v>204</v>
      </c>
      <c r="P83" t="s">
        <v>205</v>
      </c>
      <c r="Q83">
        <v>0</v>
      </c>
      <c r="R83">
        <v>4</v>
      </c>
      <c r="S83" t="s">
        <v>27</v>
      </c>
      <c r="T83" t="s">
        <v>28</v>
      </c>
      <c r="U83" t="s">
        <v>23</v>
      </c>
      <c r="V83" t="s">
        <v>23</v>
      </c>
      <c r="W83" t="s">
        <v>23</v>
      </c>
    </row>
    <row r="84" spans="1:23" x14ac:dyDescent="0.25">
      <c r="A84">
        <v>83</v>
      </c>
      <c r="B84">
        <v>9600097</v>
      </c>
      <c r="C84" t="s">
        <v>134</v>
      </c>
      <c r="D84" t="s">
        <v>35</v>
      </c>
      <c r="E84">
        <v>-1.1000000000000001</v>
      </c>
      <c r="F84">
        <v>1.1000000000000001</v>
      </c>
      <c r="G84">
        <v>-1.1000000000000001</v>
      </c>
      <c r="H84">
        <f t="shared" si="1"/>
        <v>-0.37000000000000499</v>
      </c>
      <c r="I84">
        <v>1957</v>
      </c>
      <c r="J84" t="s">
        <v>196</v>
      </c>
      <c r="K84">
        <v>495353908</v>
      </c>
      <c r="L84">
        <v>2.25</v>
      </c>
      <c r="M84">
        <v>1.909</v>
      </c>
      <c r="N84" t="s">
        <v>25</v>
      </c>
      <c r="O84" t="s">
        <v>201</v>
      </c>
      <c r="P84" t="s">
        <v>202</v>
      </c>
      <c r="Q84">
        <v>1</v>
      </c>
      <c r="R84">
        <v>0</v>
      </c>
      <c r="S84" t="s">
        <v>27</v>
      </c>
      <c r="T84" t="s">
        <v>28</v>
      </c>
      <c r="U84" t="s">
        <v>23</v>
      </c>
      <c r="V84" t="s">
        <v>23</v>
      </c>
      <c r="W84" t="s">
        <v>23</v>
      </c>
    </row>
    <row r="85" spans="1:23" x14ac:dyDescent="0.25">
      <c r="A85">
        <v>8</v>
      </c>
      <c r="B85">
        <v>9600273</v>
      </c>
      <c r="C85" t="s">
        <v>134</v>
      </c>
      <c r="D85" t="s">
        <v>35</v>
      </c>
      <c r="E85">
        <v>-1.86</v>
      </c>
      <c r="F85">
        <v>1.86</v>
      </c>
      <c r="G85">
        <v>-1.86</v>
      </c>
      <c r="H85">
        <f t="shared" si="1"/>
        <v>-2.2300000000000049</v>
      </c>
      <c r="I85">
        <v>1957</v>
      </c>
      <c r="J85" t="s">
        <v>196</v>
      </c>
      <c r="K85">
        <v>495353961</v>
      </c>
      <c r="L85">
        <v>2.75</v>
      </c>
      <c r="M85">
        <v>1.5369999999999999</v>
      </c>
      <c r="N85" t="s">
        <v>25</v>
      </c>
      <c r="O85" t="s">
        <v>197</v>
      </c>
      <c r="P85" t="s">
        <v>198</v>
      </c>
      <c r="Q85">
        <v>0</v>
      </c>
      <c r="R85">
        <v>1</v>
      </c>
      <c r="S85" t="s">
        <v>27</v>
      </c>
      <c r="T85" t="s">
        <v>28</v>
      </c>
      <c r="U85" t="s">
        <v>23</v>
      </c>
      <c r="V85" t="s">
        <v>23</v>
      </c>
      <c r="W85" t="s">
        <v>23</v>
      </c>
    </row>
    <row r="86" spans="1:23" x14ac:dyDescent="0.25">
      <c r="A86">
        <v>94</v>
      </c>
      <c r="B86">
        <v>9600273</v>
      </c>
      <c r="C86" t="s">
        <v>134</v>
      </c>
      <c r="D86" t="s">
        <v>32</v>
      </c>
      <c r="E86">
        <v>0.5</v>
      </c>
      <c r="F86">
        <v>1.08</v>
      </c>
      <c r="G86">
        <v>0.5</v>
      </c>
      <c r="H86">
        <f t="shared" si="1"/>
        <v>-1.7300000000000049</v>
      </c>
      <c r="I86">
        <v>1957</v>
      </c>
      <c r="J86" t="s">
        <v>196</v>
      </c>
      <c r="K86">
        <v>495353837</v>
      </c>
      <c r="L86">
        <v>2.75</v>
      </c>
      <c r="M86">
        <v>1.925</v>
      </c>
      <c r="N86" t="s">
        <v>25</v>
      </c>
      <c r="O86" t="s">
        <v>199</v>
      </c>
      <c r="P86" t="s">
        <v>200</v>
      </c>
      <c r="Q86">
        <v>1</v>
      </c>
      <c r="R86">
        <v>2</v>
      </c>
      <c r="S86" t="s">
        <v>27</v>
      </c>
      <c r="T86" t="s">
        <v>28</v>
      </c>
      <c r="U86" t="s">
        <v>23</v>
      </c>
      <c r="V86" t="s">
        <v>23</v>
      </c>
      <c r="W86" t="s">
        <v>23</v>
      </c>
    </row>
    <row r="87" spans="1:23" x14ac:dyDescent="0.25">
      <c r="A87">
        <v>116</v>
      </c>
      <c r="B87">
        <v>9600458</v>
      </c>
      <c r="C87" t="s">
        <v>134</v>
      </c>
      <c r="D87" t="s">
        <v>192</v>
      </c>
      <c r="E87">
        <v>0</v>
      </c>
      <c r="F87">
        <v>1</v>
      </c>
      <c r="G87">
        <v>0</v>
      </c>
      <c r="H87">
        <f t="shared" si="1"/>
        <v>-1.7300000000000049</v>
      </c>
      <c r="I87">
        <v>10390</v>
      </c>
      <c r="J87" t="s">
        <v>193</v>
      </c>
      <c r="K87">
        <v>495954581</v>
      </c>
      <c r="L87">
        <v>1</v>
      </c>
      <c r="M87">
        <v>2.81</v>
      </c>
      <c r="N87" t="s">
        <v>25</v>
      </c>
      <c r="O87" t="s">
        <v>194</v>
      </c>
      <c r="P87" t="s">
        <v>195</v>
      </c>
      <c r="Q87">
        <v>1</v>
      </c>
      <c r="R87">
        <v>0</v>
      </c>
      <c r="S87" t="s">
        <v>27</v>
      </c>
      <c r="T87" t="s">
        <v>28</v>
      </c>
      <c r="U87" t="s">
        <v>23</v>
      </c>
      <c r="V87" t="s">
        <v>23</v>
      </c>
      <c r="W87" t="s">
        <v>23</v>
      </c>
    </row>
    <row r="88" spans="1:23" x14ac:dyDescent="0.25">
      <c r="A88">
        <v>30</v>
      </c>
      <c r="B88">
        <v>9601560</v>
      </c>
      <c r="C88" t="s">
        <v>134</v>
      </c>
      <c r="D88" t="s">
        <v>35</v>
      </c>
      <c r="E88">
        <v>-1.02</v>
      </c>
      <c r="F88">
        <v>1.02</v>
      </c>
      <c r="G88">
        <v>-1.02</v>
      </c>
      <c r="H88">
        <f t="shared" si="1"/>
        <v>-2.7500000000000049</v>
      </c>
      <c r="I88">
        <v>1978</v>
      </c>
      <c r="J88" t="s">
        <v>189</v>
      </c>
      <c r="K88">
        <v>495588488</v>
      </c>
      <c r="L88">
        <v>1.25</v>
      </c>
      <c r="M88">
        <v>1.98</v>
      </c>
      <c r="N88" t="s">
        <v>25</v>
      </c>
      <c r="O88" t="s">
        <v>190</v>
      </c>
      <c r="P88" t="s">
        <v>191</v>
      </c>
      <c r="Q88">
        <v>0</v>
      </c>
      <c r="R88">
        <v>0</v>
      </c>
      <c r="S88" t="s">
        <v>27</v>
      </c>
      <c r="T88" t="s">
        <v>28</v>
      </c>
      <c r="U88" t="s">
        <v>23</v>
      </c>
      <c r="V88" t="s">
        <v>23</v>
      </c>
      <c r="W88" t="s">
        <v>23</v>
      </c>
    </row>
    <row r="89" spans="1:23" x14ac:dyDescent="0.25">
      <c r="A89">
        <v>23</v>
      </c>
      <c r="B89">
        <v>9601561</v>
      </c>
      <c r="C89" t="s">
        <v>134</v>
      </c>
      <c r="D89" t="s">
        <v>35</v>
      </c>
      <c r="E89">
        <v>-0.5</v>
      </c>
      <c r="F89">
        <v>1</v>
      </c>
      <c r="G89">
        <v>-0.5</v>
      </c>
      <c r="H89">
        <f t="shared" si="1"/>
        <v>-3.2500000000000049</v>
      </c>
      <c r="I89">
        <v>5982</v>
      </c>
      <c r="J89" t="s">
        <v>176</v>
      </c>
      <c r="K89">
        <v>495599225</v>
      </c>
      <c r="L89">
        <v>1.25</v>
      </c>
      <c r="M89">
        <v>2.15</v>
      </c>
      <c r="N89" t="s">
        <v>25</v>
      </c>
      <c r="O89" t="s">
        <v>187</v>
      </c>
      <c r="P89" t="s">
        <v>188</v>
      </c>
      <c r="Q89">
        <v>1</v>
      </c>
      <c r="R89">
        <v>0</v>
      </c>
      <c r="S89" t="s">
        <v>27</v>
      </c>
      <c r="T89" t="s">
        <v>28</v>
      </c>
      <c r="U89" t="s">
        <v>23</v>
      </c>
      <c r="V89" t="s">
        <v>23</v>
      </c>
      <c r="W89" t="s">
        <v>23</v>
      </c>
    </row>
    <row r="90" spans="1:23" x14ac:dyDescent="0.25">
      <c r="A90">
        <v>141</v>
      </c>
      <c r="B90">
        <v>9601573</v>
      </c>
      <c r="C90" t="s">
        <v>134</v>
      </c>
      <c r="D90" t="s">
        <v>32</v>
      </c>
      <c r="E90">
        <v>1</v>
      </c>
      <c r="F90">
        <v>2.15</v>
      </c>
      <c r="G90">
        <v>1</v>
      </c>
      <c r="H90">
        <f t="shared" si="1"/>
        <v>-2.2500000000000049</v>
      </c>
      <c r="I90">
        <v>2417</v>
      </c>
      <c r="J90" t="s">
        <v>182</v>
      </c>
      <c r="K90">
        <v>495593253</v>
      </c>
      <c r="L90">
        <v>2</v>
      </c>
      <c r="M90">
        <v>1.4650000000000001</v>
      </c>
      <c r="N90" t="s">
        <v>25</v>
      </c>
      <c r="O90" t="s">
        <v>185</v>
      </c>
      <c r="P90" t="s">
        <v>186</v>
      </c>
      <c r="Q90">
        <v>2</v>
      </c>
      <c r="R90">
        <v>4</v>
      </c>
      <c r="S90" t="s">
        <v>27</v>
      </c>
      <c r="T90" t="s">
        <v>28</v>
      </c>
      <c r="U90" t="s">
        <v>23</v>
      </c>
      <c r="V90" t="s">
        <v>23</v>
      </c>
      <c r="W90" t="s">
        <v>23</v>
      </c>
    </row>
    <row r="91" spans="1:23" x14ac:dyDescent="0.25">
      <c r="A91">
        <v>87</v>
      </c>
      <c r="B91">
        <v>9601575</v>
      </c>
      <c r="C91" t="s">
        <v>134</v>
      </c>
      <c r="D91" t="s">
        <v>35</v>
      </c>
      <c r="E91">
        <v>-1</v>
      </c>
      <c r="F91">
        <v>1</v>
      </c>
      <c r="G91">
        <v>-1</v>
      </c>
      <c r="H91">
        <f t="shared" si="1"/>
        <v>-3.2500000000000049</v>
      </c>
      <c r="I91">
        <v>2417</v>
      </c>
      <c r="J91" t="s">
        <v>182</v>
      </c>
      <c r="K91">
        <v>495593265</v>
      </c>
      <c r="L91">
        <v>3.75</v>
      </c>
      <c r="M91">
        <v>2.54</v>
      </c>
      <c r="N91" t="s">
        <v>25</v>
      </c>
      <c r="O91" t="s">
        <v>183</v>
      </c>
      <c r="P91" t="s">
        <v>184</v>
      </c>
      <c r="Q91">
        <v>0</v>
      </c>
      <c r="R91">
        <v>2</v>
      </c>
      <c r="S91" t="s">
        <v>27</v>
      </c>
      <c r="T91" t="s">
        <v>28</v>
      </c>
      <c r="U91" t="s">
        <v>23</v>
      </c>
      <c r="V91" t="s">
        <v>23</v>
      </c>
      <c r="W91" t="s">
        <v>23</v>
      </c>
    </row>
    <row r="92" spans="1:23" x14ac:dyDescent="0.25">
      <c r="A92">
        <v>19</v>
      </c>
      <c r="B92">
        <v>9602744</v>
      </c>
      <c r="C92" t="s">
        <v>134</v>
      </c>
      <c r="D92" t="s">
        <v>32</v>
      </c>
      <c r="E92">
        <v>1.05</v>
      </c>
      <c r="F92">
        <v>1</v>
      </c>
      <c r="G92">
        <v>1.05</v>
      </c>
      <c r="H92">
        <f t="shared" si="1"/>
        <v>-2.2000000000000046</v>
      </c>
      <c r="I92">
        <v>5982</v>
      </c>
      <c r="J92" t="s">
        <v>176</v>
      </c>
      <c r="K92">
        <v>495599211</v>
      </c>
      <c r="L92">
        <v>3.75</v>
      </c>
      <c r="M92">
        <v>2.0499999999999998</v>
      </c>
      <c r="N92" t="s">
        <v>25</v>
      </c>
      <c r="O92" t="s">
        <v>177</v>
      </c>
      <c r="P92" t="s">
        <v>178</v>
      </c>
      <c r="Q92">
        <v>3</v>
      </c>
      <c r="R92">
        <v>2</v>
      </c>
      <c r="S92" t="s">
        <v>27</v>
      </c>
      <c r="T92" t="s">
        <v>28</v>
      </c>
      <c r="U92" t="s">
        <v>23</v>
      </c>
      <c r="V92" t="s">
        <v>23</v>
      </c>
      <c r="W92" t="s">
        <v>23</v>
      </c>
    </row>
    <row r="93" spans="1:23" x14ac:dyDescent="0.25">
      <c r="A93">
        <v>37</v>
      </c>
      <c r="B93">
        <v>9602744</v>
      </c>
      <c r="C93" t="s">
        <v>134</v>
      </c>
      <c r="D93" t="s">
        <v>35</v>
      </c>
      <c r="E93">
        <v>-1</v>
      </c>
      <c r="F93">
        <v>1</v>
      </c>
      <c r="G93">
        <v>-1</v>
      </c>
      <c r="H93">
        <f t="shared" si="1"/>
        <v>-3.2000000000000046</v>
      </c>
      <c r="I93">
        <v>5979</v>
      </c>
      <c r="J93" t="s">
        <v>179</v>
      </c>
      <c r="K93">
        <v>495991262</v>
      </c>
      <c r="L93">
        <v>2.5</v>
      </c>
      <c r="M93">
        <v>2.23</v>
      </c>
      <c r="N93" t="s">
        <v>25</v>
      </c>
      <c r="O93" t="s">
        <v>180</v>
      </c>
      <c r="P93" t="s">
        <v>181</v>
      </c>
      <c r="Q93">
        <v>2</v>
      </c>
      <c r="R93">
        <v>0</v>
      </c>
      <c r="S93" t="s">
        <v>27</v>
      </c>
      <c r="T93" t="s">
        <v>28</v>
      </c>
      <c r="U93" t="s">
        <v>23</v>
      </c>
      <c r="V93" t="s">
        <v>23</v>
      </c>
      <c r="W93" t="s">
        <v>23</v>
      </c>
    </row>
    <row r="94" spans="1:23" x14ac:dyDescent="0.25">
      <c r="A94">
        <v>106</v>
      </c>
      <c r="B94">
        <v>9605268</v>
      </c>
      <c r="C94" t="s">
        <v>134</v>
      </c>
      <c r="D94" t="s">
        <v>32</v>
      </c>
      <c r="E94">
        <v>0.5</v>
      </c>
      <c r="F94">
        <v>3.58</v>
      </c>
      <c r="G94">
        <v>0.5</v>
      </c>
      <c r="H94">
        <f t="shared" si="1"/>
        <v>-2.7000000000000046</v>
      </c>
      <c r="I94">
        <v>9441</v>
      </c>
      <c r="J94" t="s">
        <v>89</v>
      </c>
      <c r="K94">
        <v>495992924</v>
      </c>
      <c r="L94">
        <v>2.75</v>
      </c>
      <c r="M94">
        <v>1.2789999999999999</v>
      </c>
      <c r="N94" t="s">
        <v>25</v>
      </c>
      <c r="O94" t="s">
        <v>174</v>
      </c>
      <c r="P94" t="s">
        <v>175</v>
      </c>
      <c r="Q94">
        <v>3</v>
      </c>
      <c r="R94">
        <v>0</v>
      </c>
      <c r="S94" t="s">
        <v>27</v>
      </c>
      <c r="T94" t="s">
        <v>28</v>
      </c>
      <c r="U94" t="s">
        <v>23</v>
      </c>
      <c r="V94" t="s">
        <v>23</v>
      </c>
      <c r="W94" t="s">
        <v>23</v>
      </c>
    </row>
    <row r="95" spans="1:23" x14ac:dyDescent="0.25">
      <c r="A95">
        <v>115</v>
      </c>
      <c r="B95">
        <v>9606297</v>
      </c>
      <c r="C95" t="s">
        <v>134</v>
      </c>
      <c r="D95" t="s">
        <v>35</v>
      </c>
      <c r="E95">
        <v>-1.1100000000000001</v>
      </c>
      <c r="F95">
        <v>1.1100000000000001</v>
      </c>
      <c r="G95">
        <v>-1.1100000000000001</v>
      </c>
      <c r="H95">
        <f t="shared" si="1"/>
        <v>-3.8100000000000049</v>
      </c>
      <c r="I95">
        <v>2468</v>
      </c>
      <c r="J95" t="s">
        <v>169</v>
      </c>
      <c r="K95">
        <v>496009295</v>
      </c>
      <c r="L95">
        <v>3</v>
      </c>
      <c r="M95">
        <v>1.925</v>
      </c>
      <c r="N95" t="s">
        <v>25</v>
      </c>
      <c r="O95" t="s">
        <v>170</v>
      </c>
      <c r="P95" t="s">
        <v>171</v>
      </c>
      <c r="Q95">
        <v>2</v>
      </c>
      <c r="R95">
        <v>0</v>
      </c>
      <c r="S95" t="s">
        <v>27</v>
      </c>
      <c r="T95" t="s">
        <v>28</v>
      </c>
      <c r="U95" t="s">
        <v>23</v>
      </c>
      <c r="V95" t="s">
        <v>23</v>
      </c>
      <c r="W95" t="s">
        <v>23</v>
      </c>
    </row>
    <row r="96" spans="1:23" x14ac:dyDescent="0.25">
      <c r="A96">
        <v>18</v>
      </c>
      <c r="B96">
        <v>9606297</v>
      </c>
      <c r="C96" t="s">
        <v>134</v>
      </c>
      <c r="D96" t="s">
        <v>32</v>
      </c>
      <c r="E96">
        <v>1</v>
      </c>
      <c r="F96">
        <v>1.1100000000000001</v>
      </c>
      <c r="G96">
        <v>1</v>
      </c>
      <c r="H96">
        <f t="shared" si="1"/>
        <v>-2.8100000000000049</v>
      </c>
      <c r="I96">
        <v>2635</v>
      </c>
      <c r="J96" t="s">
        <v>24</v>
      </c>
      <c r="K96">
        <v>495589803</v>
      </c>
      <c r="L96">
        <v>3</v>
      </c>
      <c r="M96">
        <v>1.9</v>
      </c>
      <c r="N96" t="s">
        <v>25</v>
      </c>
      <c r="O96" t="s">
        <v>172</v>
      </c>
      <c r="P96" t="s">
        <v>173</v>
      </c>
      <c r="Q96">
        <v>3</v>
      </c>
      <c r="R96">
        <v>1</v>
      </c>
      <c r="S96" t="s">
        <v>27</v>
      </c>
      <c r="T96" t="s">
        <v>28</v>
      </c>
      <c r="U96" t="s">
        <v>23</v>
      </c>
      <c r="V96" t="s">
        <v>23</v>
      </c>
      <c r="W96" t="s">
        <v>23</v>
      </c>
    </row>
    <row r="97" spans="1:23" x14ac:dyDescent="0.25">
      <c r="A97">
        <v>22</v>
      </c>
      <c r="B97">
        <v>9606702</v>
      </c>
      <c r="C97" t="s">
        <v>134</v>
      </c>
      <c r="D97" t="s">
        <v>32</v>
      </c>
      <c r="E97">
        <v>1.1299999999999999</v>
      </c>
      <c r="F97">
        <v>1</v>
      </c>
      <c r="G97">
        <v>1.1299999999999999</v>
      </c>
      <c r="H97">
        <f t="shared" si="1"/>
        <v>-1.680000000000005</v>
      </c>
      <c r="I97">
        <v>2635</v>
      </c>
      <c r="J97" t="s">
        <v>24</v>
      </c>
      <c r="K97">
        <v>495589816</v>
      </c>
      <c r="L97">
        <v>5</v>
      </c>
      <c r="M97">
        <v>2.13</v>
      </c>
      <c r="N97" t="s">
        <v>25</v>
      </c>
      <c r="O97" t="s">
        <v>167</v>
      </c>
      <c r="P97" t="s">
        <v>168</v>
      </c>
      <c r="Q97">
        <v>0</v>
      </c>
      <c r="R97">
        <v>6</v>
      </c>
      <c r="S97" t="s">
        <v>27</v>
      </c>
      <c r="T97" t="s">
        <v>28</v>
      </c>
      <c r="U97" t="s">
        <v>23</v>
      </c>
      <c r="V97" t="s">
        <v>23</v>
      </c>
      <c r="W97" t="s">
        <v>23</v>
      </c>
    </row>
    <row r="98" spans="1:23" x14ac:dyDescent="0.25">
      <c r="A98">
        <v>105</v>
      </c>
      <c r="B98">
        <v>9607356</v>
      </c>
      <c r="C98" t="s">
        <v>134</v>
      </c>
      <c r="D98" t="s">
        <v>35</v>
      </c>
      <c r="E98">
        <v>-1</v>
      </c>
      <c r="F98">
        <v>1</v>
      </c>
      <c r="G98">
        <v>-1</v>
      </c>
      <c r="H98">
        <f t="shared" si="1"/>
        <v>-2.680000000000005</v>
      </c>
      <c r="I98">
        <v>2635</v>
      </c>
      <c r="J98" t="s">
        <v>24</v>
      </c>
      <c r="K98">
        <v>495589805</v>
      </c>
      <c r="L98">
        <v>1.5</v>
      </c>
      <c r="M98">
        <v>2.2400000000000002</v>
      </c>
      <c r="N98" t="s">
        <v>25</v>
      </c>
      <c r="O98" t="s">
        <v>165</v>
      </c>
      <c r="P98" t="s">
        <v>166</v>
      </c>
      <c r="Q98">
        <v>1</v>
      </c>
      <c r="R98">
        <v>0</v>
      </c>
      <c r="S98" t="s">
        <v>27</v>
      </c>
      <c r="T98" t="s">
        <v>28</v>
      </c>
      <c r="U98" t="s">
        <v>23</v>
      </c>
      <c r="V98" t="s">
        <v>23</v>
      </c>
      <c r="W98" t="s">
        <v>23</v>
      </c>
    </row>
    <row r="99" spans="1:23" x14ac:dyDescent="0.25">
      <c r="A99">
        <v>74</v>
      </c>
      <c r="B99">
        <v>9607567</v>
      </c>
      <c r="C99" t="s">
        <v>134</v>
      </c>
      <c r="D99" t="s">
        <v>35</v>
      </c>
      <c r="E99">
        <v>-1</v>
      </c>
      <c r="F99">
        <v>1</v>
      </c>
      <c r="G99">
        <v>-1</v>
      </c>
      <c r="H99">
        <f t="shared" si="1"/>
        <v>-3.680000000000005</v>
      </c>
      <c r="I99">
        <v>2432</v>
      </c>
      <c r="J99" t="s">
        <v>65</v>
      </c>
      <c r="K99">
        <v>495357429</v>
      </c>
      <c r="L99">
        <v>3.5</v>
      </c>
      <c r="M99">
        <v>2.33</v>
      </c>
      <c r="N99" t="s">
        <v>25</v>
      </c>
      <c r="O99" t="s">
        <v>163</v>
      </c>
      <c r="P99" t="s">
        <v>164</v>
      </c>
      <c r="Q99">
        <v>1</v>
      </c>
      <c r="R99">
        <v>1</v>
      </c>
      <c r="S99" t="s">
        <v>27</v>
      </c>
      <c r="T99" t="s">
        <v>28</v>
      </c>
      <c r="U99" t="s">
        <v>23</v>
      </c>
      <c r="V99" t="s">
        <v>23</v>
      </c>
      <c r="W99" t="s">
        <v>23</v>
      </c>
    </row>
    <row r="100" spans="1:23" x14ac:dyDescent="0.25">
      <c r="A100">
        <v>17</v>
      </c>
      <c r="B100">
        <v>9608236</v>
      </c>
      <c r="C100" t="s">
        <v>134</v>
      </c>
      <c r="D100" t="s">
        <v>35</v>
      </c>
      <c r="E100">
        <v>-1</v>
      </c>
      <c r="F100">
        <v>1</v>
      </c>
      <c r="G100">
        <v>-1</v>
      </c>
      <c r="H100">
        <f t="shared" si="1"/>
        <v>-4.680000000000005</v>
      </c>
      <c r="I100">
        <v>2120</v>
      </c>
      <c r="J100" t="s">
        <v>160</v>
      </c>
      <c r="K100">
        <v>495356639</v>
      </c>
      <c r="L100">
        <v>2.25</v>
      </c>
      <c r="M100">
        <v>2.0699999999999998</v>
      </c>
      <c r="N100" t="s">
        <v>25</v>
      </c>
      <c r="O100" t="s">
        <v>161</v>
      </c>
      <c r="P100" t="s">
        <v>162</v>
      </c>
      <c r="Q100">
        <v>0</v>
      </c>
      <c r="R100">
        <v>0</v>
      </c>
      <c r="S100" t="s">
        <v>27</v>
      </c>
      <c r="T100" t="s">
        <v>28</v>
      </c>
      <c r="U100" t="s">
        <v>23</v>
      </c>
      <c r="V100" t="s">
        <v>23</v>
      </c>
      <c r="W100" t="s">
        <v>23</v>
      </c>
    </row>
    <row r="101" spans="1:23" x14ac:dyDescent="0.25">
      <c r="A101">
        <v>36</v>
      </c>
      <c r="B101">
        <v>9609352</v>
      </c>
      <c r="C101" t="s">
        <v>134</v>
      </c>
      <c r="D101" t="s">
        <v>35</v>
      </c>
      <c r="E101">
        <v>-1</v>
      </c>
      <c r="F101">
        <v>1</v>
      </c>
      <c r="G101">
        <v>-1</v>
      </c>
      <c r="H101">
        <f t="shared" si="1"/>
        <v>-5.680000000000005</v>
      </c>
      <c r="I101">
        <v>1739</v>
      </c>
      <c r="J101" t="s">
        <v>157</v>
      </c>
      <c r="K101">
        <v>496009675</v>
      </c>
      <c r="L101">
        <v>1.5</v>
      </c>
      <c r="M101">
        <v>2.4300000000000002</v>
      </c>
      <c r="N101" t="s">
        <v>25</v>
      </c>
      <c r="O101" t="s">
        <v>158</v>
      </c>
      <c r="P101" t="s">
        <v>159</v>
      </c>
      <c r="Q101">
        <v>1</v>
      </c>
      <c r="R101">
        <v>0</v>
      </c>
      <c r="S101" t="s">
        <v>27</v>
      </c>
      <c r="T101" t="s">
        <v>28</v>
      </c>
      <c r="U101" t="s">
        <v>23</v>
      </c>
      <c r="V101" t="s">
        <v>23</v>
      </c>
      <c r="W101" t="s">
        <v>23</v>
      </c>
    </row>
    <row r="102" spans="1:23" x14ac:dyDescent="0.25">
      <c r="A102">
        <v>146</v>
      </c>
      <c r="B102">
        <v>9609443</v>
      </c>
      <c r="C102" t="s">
        <v>134</v>
      </c>
      <c r="D102" t="s">
        <v>32</v>
      </c>
      <c r="E102">
        <v>1</v>
      </c>
      <c r="F102">
        <v>1.04</v>
      </c>
      <c r="G102">
        <v>1</v>
      </c>
      <c r="H102">
        <f t="shared" si="1"/>
        <v>-4.680000000000005</v>
      </c>
      <c r="I102">
        <v>1818</v>
      </c>
      <c r="J102" t="s">
        <v>74</v>
      </c>
      <c r="K102">
        <v>495827118</v>
      </c>
      <c r="L102">
        <v>2.5</v>
      </c>
      <c r="M102">
        <v>1.9610000000000001</v>
      </c>
      <c r="N102" t="s">
        <v>25</v>
      </c>
      <c r="O102" t="s">
        <v>155</v>
      </c>
      <c r="P102" t="s">
        <v>156</v>
      </c>
      <c r="Q102">
        <v>2</v>
      </c>
      <c r="R102">
        <v>2</v>
      </c>
      <c r="S102" t="s">
        <v>27</v>
      </c>
      <c r="T102" t="s">
        <v>28</v>
      </c>
      <c r="U102" t="s">
        <v>23</v>
      </c>
      <c r="V102" t="s">
        <v>23</v>
      </c>
      <c r="W102" t="s">
        <v>23</v>
      </c>
    </row>
    <row r="103" spans="1:23" x14ac:dyDescent="0.25">
      <c r="A103">
        <v>114</v>
      </c>
      <c r="B103">
        <v>9612162</v>
      </c>
      <c r="C103" t="s">
        <v>134</v>
      </c>
      <c r="D103" t="s">
        <v>32</v>
      </c>
      <c r="E103">
        <v>1</v>
      </c>
      <c r="F103">
        <v>1.0900000000000001</v>
      </c>
      <c r="G103">
        <v>1</v>
      </c>
      <c r="H103">
        <f t="shared" si="1"/>
        <v>-3.680000000000005</v>
      </c>
      <c r="I103">
        <v>2027</v>
      </c>
      <c r="J103" t="s">
        <v>152</v>
      </c>
      <c r="K103">
        <v>495598025</v>
      </c>
      <c r="L103">
        <v>1.75</v>
      </c>
      <c r="M103">
        <v>1.917</v>
      </c>
      <c r="N103" t="s">
        <v>25</v>
      </c>
      <c r="O103" t="s">
        <v>153</v>
      </c>
      <c r="P103" t="s">
        <v>154</v>
      </c>
      <c r="Q103">
        <v>1</v>
      </c>
      <c r="R103">
        <v>3</v>
      </c>
      <c r="S103" t="s">
        <v>27</v>
      </c>
      <c r="T103" t="s">
        <v>28</v>
      </c>
      <c r="U103" t="s">
        <v>23</v>
      </c>
      <c r="V103" t="s">
        <v>23</v>
      </c>
      <c r="W103" t="s">
        <v>23</v>
      </c>
    </row>
    <row r="104" spans="1:23" x14ac:dyDescent="0.25">
      <c r="A104">
        <v>48</v>
      </c>
      <c r="B104">
        <v>9612558</v>
      </c>
      <c r="C104" t="s">
        <v>134</v>
      </c>
      <c r="D104" t="s">
        <v>35</v>
      </c>
      <c r="E104">
        <v>-1</v>
      </c>
      <c r="F104">
        <v>1</v>
      </c>
      <c r="G104">
        <v>-1</v>
      </c>
      <c r="H104">
        <f t="shared" si="1"/>
        <v>-4.680000000000005</v>
      </c>
      <c r="I104">
        <v>1818</v>
      </c>
      <c r="J104" t="s">
        <v>74</v>
      </c>
      <c r="K104">
        <v>495597334</v>
      </c>
      <c r="L104">
        <v>3.75</v>
      </c>
      <c r="M104">
        <v>2.0499999999999998</v>
      </c>
      <c r="N104" t="s">
        <v>25</v>
      </c>
      <c r="O104" t="s">
        <v>150</v>
      </c>
      <c r="P104" t="s">
        <v>151</v>
      </c>
      <c r="Q104">
        <v>1</v>
      </c>
      <c r="R104">
        <v>1</v>
      </c>
      <c r="S104" t="s">
        <v>27</v>
      </c>
      <c r="T104" t="s">
        <v>28</v>
      </c>
      <c r="U104" t="s">
        <v>23</v>
      </c>
      <c r="V104" t="s">
        <v>23</v>
      </c>
      <c r="W104" t="s">
        <v>23</v>
      </c>
    </row>
    <row r="105" spans="1:23" x14ac:dyDescent="0.25">
      <c r="A105">
        <v>7</v>
      </c>
      <c r="B105">
        <v>9612559</v>
      </c>
      <c r="C105" t="s">
        <v>134</v>
      </c>
      <c r="D105" t="s">
        <v>32</v>
      </c>
      <c r="E105">
        <v>1.37</v>
      </c>
      <c r="F105">
        <v>1</v>
      </c>
      <c r="G105">
        <v>1.37</v>
      </c>
      <c r="H105">
        <f t="shared" si="1"/>
        <v>-3.3100000000000049</v>
      </c>
      <c r="I105">
        <v>1835</v>
      </c>
      <c r="J105" t="s">
        <v>147</v>
      </c>
      <c r="K105">
        <v>495358712</v>
      </c>
      <c r="L105">
        <v>1.75</v>
      </c>
      <c r="M105">
        <v>2.37</v>
      </c>
      <c r="N105" t="s">
        <v>25</v>
      </c>
      <c r="O105" t="s">
        <v>148</v>
      </c>
      <c r="P105" t="s">
        <v>149</v>
      </c>
      <c r="Q105">
        <v>1</v>
      </c>
      <c r="R105">
        <v>2</v>
      </c>
      <c r="S105" t="s">
        <v>27</v>
      </c>
      <c r="T105" t="s">
        <v>28</v>
      </c>
      <c r="U105" t="s">
        <v>23</v>
      </c>
      <c r="V105" t="s">
        <v>23</v>
      </c>
      <c r="W105" t="s">
        <v>23</v>
      </c>
    </row>
    <row r="106" spans="1:23" x14ac:dyDescent="0.25">
      <c r="A106">
        <v>140</v>
      </c>
      <c r="B106">
        <v>9612927</v>
      </c>
      <c r="C106" t="s">
        <v>134</v>
      </c>
      <c r="D106" t="s">
        <v>32</v>
      </c>
      <c r="E106">
        <v>1.36</v>
      </c>
      <c r="F106">
        <v>1</v>
      </c>
      <c r="G106">
        <v>1.36</v>
      </c>
      <c r="H106">
        <f t="shared" si="1"/>
        <v>-1.9500000000000048</v>
      </c>
      <c r="I106">
        <v>1818</v>
      </c>
      <c r="J106" t="s">
        <v>74</v>
      </c>
      <c r="K106">
        <v>495597340</v>
      </c>
      <c r="L106">
        <v>1.5</v>
      </c>
      <c r="M106">
        <v>2.36</v>
      </c>
      <c r="N106" t="s">
        <v>25</v>
      </c>
      <c r="O106" t="s">
        <v>145</v>
      </c>
      <c r="P106" t="s">
        <v>146</v>
      </c>
      <c r="Q106">
        <v>2</v>
      </c>
      <c r="R106">
        <v>0</v>
      </c>
      <c r="S106" t="s">
        <v>27</v>
      </c>
      <c r="T106" t="s">
        <v>28</v>
      </c>
      <c r="U106" t="s">
        <v>23</v>
      </c>
      <c r="V106" t="s">
        <v>23</v>
      </c>
      <c r="W106" t="s">
        <v>23</v>
      </c>
    </row>
    <row r="107" spans="1:23" x14ac:dyDescent="0.25">
      <c r="A107">
        <v>131</v>
      </c>
      <c r="B107">
        <v>9614247</v>
      </c>
      <c r="C107" t="s">
        <v>134</v>
      </c>
      <c r="D107" t="s">
        <v>35</v>
      </c>
      <c r="E107">
        <v>-1.0900000000000001</v>
      </c>
      <c r="F107">
        <v>1.0900000000000001</v>
      </c>
      <c r="G107">
        <v>-1.0900000000000001</v>
      </c>
      <c r="H107">
        <f t="shared" si="1"/>
        <v>-3.0400000000000049</v>
      </c>
      <c r="I107">
        <v>2123</v>
      </c>
      <c r="J107" t="s">
        <v>129</v>
      </c>
      <c r="K107">
        <v>495598176</v>
      </c>
      <c r="L107">
        <v>2</v>
      </c>
      <c r="M107">
        <v>1.917</v>
      </c>
      <c r="N107" t="s">
        <v>25</v>
      </c>
      <c r="O107" t="s">
        <v>143</v>
      </c>
      <c r="P107" t="s">
        <v>144</v>
      </c>
      <c r="Q107">
        <v>0</v>
      </c>
      <c r="R107">
        <v>0</v>
      </c>
      <c r="S107" t="s">
        <v>27</v>
      </c>
      <c r="T107" t="s">
        <v>28</v>
      </c>
      <c r="U107" t="s">
        <v>23</v>
      </c>
      <c r="V107" t="s">
        <v>23</v>
      </c>
      <c r="W107" t="s">
        <v>23</v>
      </c>
    </row>
    <row r="108" spans="1:23" x14ac:dyDescent="0.25">
      <c r="A108">
        <v>29</v>
      </c>
      <c r="B108">
        <v>9614456</v>
      </c>
      <c r="C108" t="s">
        <v>134</v>
      </c>
      <c r="D108" t="s">
        <v>35</v>
      </c>
      <c r="E108">
        <v>-1.58</v>
      </c>
      <c r="F108">
        <v>1.58</v>
      </c>
      <c r="G108">
        <v>-1.58</v>
      </c>
      <c r="H108">
        <f t="shared" si="1"/>
        <v>-4.6200000000000045</v>
      </c>
      <c r="I108">
        <v>2635</v>
      </c>
      <c r="J108" t="s">
        <v>24</v>
      </c>
      <c r="K108">
        <v>495589837</v>
      </c>
      <c r="L108">
        <v>2.5</v>
      </c>
      <c r="M108">
        <v>1.6319999999999999</v>
      </c>
      <c r="N108" t="s">
        <v>25</v>
      </c>
      <c r="O108" t="s">
        <v>141</v>
      </c>
      <c r="P108" t="s">
        <v>142</v>
      </c>
      <c r="Q108">
        <v>2</v>
      </c>
      <c r="R108">
        <v>0</v>
      </c>
      <c r="S108" t="s">
        <v>27</v>
      </c>
      <c r="T108" t="s">
        <v>28</v>
      </c>
      <c r="U108" t="s">
        <v>23</v>
      </c>
      <c r="V108" t="s">
        <v>23</v>
      </c>
      <c r="W108" t="s">
        <v>23</v>
      </c>
    </row>
    <row r="109" spans="1:23" x14ac:dyDescent="0.25">
      <c r="A109">
        <v>6</v>
      </c>
      <c r="B109">
        <v>9614651</v>
      </c>
      <c r="C109" t="s">
        <v>134</v>
      </c>
      <c r="D109" t="s">
        <v>32</v>
      </c>
      <c r="E109">
        <v>1</v>
      </c>
      <c r="F109">
        <v>1.04</v>
      </c>
      <c r="G109">
        <v>1</v>
      </c>
      <c r="H109">
        <f t="shared" si="1"/>
        <v>-3.6200000000000045</v>
      </c>
      <c r="I109">
        <v>1818</v>
      </c>
      <c r="J109" t="s">
        <v>74</v>
      </c>
      <c r="K109">
        <v>495597327</v>
      </c>
      <c r="L109">
        <v>1.5</v>
      </c>
      <c r="M109">
        <v>1.9610000000000001</v>
      </c>
      <c r="N109" t="s">
        <v>25</v>
      </c>
      <c r="O109" t="s">
        <v>137</v>
      </c>
      <c r="P109" t="s">
        <v>138</v>
      </c>
      <c r="Q109">
        <v>1</v>
      </c>
      <c r="R109">
        <v>1</v>
      </c>
      <c r="S109" t="s">
        <v>27</v>
      </c>
      <c r="T109" t="s">
        <v>28</v>
      </c>
      <c r="U109" t="s">
        <v>23</v>
      </c>
      <c r="V109" t="s">
        <v>23</v>
      </c>
      <c r="W109" t="s">
        <v>23</v>
      </c>
    </row>
    <row r="110" spans="1:23" x14ac:dyDescent="0.25">
      <c r="A110">
        <v>139</v>
      </c>
      <c r="B110">
        <v>9614651</v>
      </c>
      <c r="C110" t="s">
        <v>134</v>
      </c>
      <c r="D110" t="s">
        <v>32</v>
      </c>
      <c r="E110">
        <v>1.28</v>
      </c>
      <c r="F110">
        <v>1</v>
      </c>
      <c r="G110">
        <v>1.28</v>
      </c>
      <c r="H110">
        <f t="shared" si="1"/>
        <v>-2.3400000000000043</v>
      </c>
      <c r="I110">
        <v>2123</v>
      </c>
      <c r="J110" t="s">
        <v>129</v>
      </c>
      <c r="K110">
        <v>495598170</v>
      </c>
      <c r="L110">
        <v>2.75</v>
      </c>
      <c r="M110">
        <v>2.2799999999999998</v>
      </c>
      <c r="N110" t="s">
        <v>25</v>
      </c>
      <c r="O110" t="s">
        <v>139</v>
      </c>
      <c r="P110" t="s">
        <v>140</v>
      </c>
      <c r="Q110">
        <v>2</v>
      </c>
      <c r="R110">
        <v>2</v>
      </c>
      <c r="S110" t="s">
        <v>27</v>
      </c>
      <c r="T110" t="s">
        <v>28</v>
      </c>
      <c r="U110" t="s">
        <v>23</v>
      </c>
      <c r="V110" t="s">
        <v>23</v>
      </c>
      <c r="W110" t="s">
        <v>23</v>
      </c>
    </row>
    <row r="111" spans="1:23" x14ac:dyDescent="0.25">
      <c r="A111">
        <v>73</v>
      </c>
      <c r="B111">
        <v>9614730</v>
      </c>
      <c r="C111" t="s">
        <v>134</v>
      </c>
      <c r="D111" t="s">
        <v>35</v>
      </c>
      <c r="E111">
        <v>-1.18</v>
      </c>
      <c r="F111">
        <v>1.18</v>
      </c>
      <c r="G111">
        <v>-1.18</v>
      </c>
      <c r="H111">
        <f t="shared" si="1"/>
        <v>-3.520000000000004</v>
      </c>
      <c r="I111">
        <v>2635</v>
      </c>
      <c r="J111" t="s">
        <v>24</v>
      </c>
      <c r="K111">
        <v>495589833</v>
      </c>
      <c r="L111">
        <v>1.5</v>
      </c>
      <c r="M111">
        <v>1.847</v>
      </c>
      <c r="N111" t="s">
        <v>25</v>
      </c>
      <c r="O111" t="s">
        <v>135</v>
      </c>
      <c r="P111" t="s">
        <v>136</v>
      </c>
      <c r="Q111">
        <v>1</v>
      </c>
      <c r="R111">
        <v>0</v>
      </c>
      <c r="S111" t="s">
        <v>27</v>
      </c>
      <c r="T111" t="s">
        <v>28</v>
      </c>
      <c r="U111" t="s">
        <v>23</v>
      </c>
      <c r="V111" t="s">
        <v>23</v>
      </c>
      <c r="W111" t="s">
        <v>23</v>
      </c>
    </row>
    <row r="112" spans="1:23" x14ac:dyDescent="0.25">
      <c r="A112">
        <v>16</v>
      </c>
      <c r="B112">
        <v>9616383</v>
      </c>
      <c r="C112" t="s">
        <v>117</v>
      </c>
      <c r="D112" t="s">
        <v>35</v>
      </c>
      <c r="E112">
        <v>-1.1200000000000001</v>
      </c>
      <c r="F112">
        <v>1.1200000000000001</v>
      </c>
      <c r="G112">
        <v>-1.1200000000000001</v>
      </c>
      <c r="H112">
        <f t="shared" si="1"/>
        <v>-4.6400000000000041</v>
      </c>
      <c r="I112">
        <v>2123</v>
      </c>
      <c r="J112" t="s">
        <v>129</v>
      </c>
      <c r="K112">
        <v>495598181</v>
      </c>
      <c r="L112">
        <v>1.25</v>
      </c>
      <c r="M112">
        <v>1.8919999999999999</v>
      </c>
      <c r="N112" t="s">
        <v>25</v>
      </c>
      <c r="O112" t="s">
        <v>130</v>
      </c>
      <c r="P112" t="s">
        <v>131</v>
      </c>
      <c r="Q112">
        <v>0</v>
      </c>
      <c r="R112">
        <v>0</v>
      </c>
      <c r="S112" t="s">
        <v>27</v>
      </c>
      <c r="T112" t="s">
        <v>28</v>
      </c>
      <c r="U112" t="s">
        <v>23</v>
      </c>
      <c r="V112" t="s">
        <v>23</v>
      </c>
      <c r="W112" t="s">
        <v>23</v>
      </c>
    </row>
    <row r="113" spans="1:23" x14ac:dyDescent="0.25">
      <c r="A113">
        <v>21</v>
      </c>
      <c r="B113">
        <v>9616383</v>
      </c>
      <c r="C113" t="s">
        <v>117</v>
      </c>
      <c r="D113" t="s">
        <v>35</v>
      </c>
      <c r="E113">
        <v>-1.1000000000000001</v>
      </c>
      <c r="F113">
        <v>1.1000000000000001</v>
      </c>
      <c r="G113">
        <v>-1.1000000000000001</v>
      </c>
      <c r="H113">
        <f t="shared" si="1"/>
        <v>-5.7400000000000038</v>
      </c>
      <c r="I113">
        <v>1740</v>
      </c>
      <c r="J113" t="s">
        <v>121</v>
      </c>
      <c r="K113">
        <v>496149101</v>
      </c>
      <c r="L113">
        <v>1.75</v>
      </c>
      <c r="M113">
        <v>1.9339999999999999</v>
      </c>
      <c r="N113" t="s">
        <v>25</v>
      </c>
      <c r="O113" t="s">
        <v>132</v>
      </c>
      <c r="P113" t="s">
        <v>133</v>
      </c>
      <c r="Q113">
        <v>1</v>
      </c>
      <c r="R113">
        <v>0</v>
      </c>
      <c r="S113" t="s">
        <v>27</v>
      </c>
      <c r="T113" t="s">
        <v>28</v>
      </c>
      <c r="U113" t="s">
        <v>23</v>
      </c>
      <c r="V113" t="s">
        <v>23</v>
      </c>
      <c r="W113" t="s">
        <v>23</v>
      </c>
    </row>
    <row r="114" spans="1:23" x14ac:dyDescent="0.25">
      <c r="A114">
        <v>104</v>
      </c>
      <c r="B114">
        <v>9616593</v>
      </c>
      <c r="C114" t="s">
        <v>117</v>
      </c>
      <c r="D114" t="s">
        <v>32</v>
      </c>
      <c r="E114">
        <v>1.04</v>
      </c>
      <c r="F114">
        <v>1</v>
      </c>
      <c r="G114">
        <v>1.04</v>
      </c>
      <c r="H114">
        <f t="shared" si="1"/>
        <v>-4.7000000000000037</v>
      </c>
      <c r="I114">
        <v>2635</v>
      </c>
      <c r="J114" t="s">
        <v>24</v>
      </c>
      <c r="K114">
        <v>495589819</v>
      </c>
      <c r="L114">
        <v>2.5</v>
      </c>
      <c r="M114">
        <v>2.04</v>
      </c>
      <c r="N114" t="s">
        <v>25</v>
      </c>
      <c r="O114" t="s">
        <v>127</v>
      </c>
      <c r="P114" t="s">
        <v>128</v>
      </c>
      <c r="Q114">
        <v>3</v>
      </c>
      <c r="R114">
        <v>2</v>
      </c>
      <c r="S114" t="s">
        <v>27</v>
      </c>
      <c r="T114" t="s">
        <v>28</v>
      </c>
      <c r="U114" t="s">
        <v>23</v>
      </c>
      <c r="V114" t="s">
        <v>23</v>
      </c>
      <c r="W114" t="s">
        <v>23</v>
      </c>
    </row>
    <row r="115" spans="1:23" x14ac:dyDescent="0.25">
      <c r="A115">
        <v>72</v>
      </c>
      <c r="B115">
        <v>9618448</v>
      </c>
      <c r="C115" t="s">
        <v>117</v>
      </c>
      <c r="D115" t="s">
        <v>35</v>
      </c>
      <c r="E115">
        <v>-1.19</v>
      </c>
      <c r="F115">
        <v>1.19</v>
      </c>
      <c r="G115">
        <v>-1.19</v>
      </c>
      <c r="H115">
        <f t="shared" si="1"/>
        <v>-5.8900000000000041</v>
      </c>
      <c r="I115">
        <v>5591</v>
      </c>
      <c r="J115" t="s">
        <v>124</v>
      </c>
      <c r="K115">
        <v>495872382</v>
      </c>
      <c r="L115">
        <v>1.5</v>
      </c>
      <c r="M115">
        <v>1.84</v>
      </c>
      <c r="N115" t="s">
        <v>25</v>
      </c>
      <c r="O115" t="s">
        <v>125</v>
      </c>
      <c r="P115" t="s">
        <v>126</v>
      </c>
      <c r="Q115">
        <v>1</v>
      </c>
      <c r="R115">
        <v>0</v>
      </c>
      <c r="S115" t="s">
        <v>27</v>
      </c>
      <c r="T115" t="s">
        <v>28</v>
      </c>
      <c r="U115" t="s">
        <v>23</v>
      </c>
      <c r="V115" t="s">
        <v>23</v>
      </c>
      <c r="W115" t="s">
        <v>23</v>
      </c>
    </row>
    <row r="116" spans="1:23" x14ac:dyDescent="0.25">
      <c r="A116">
        <v>64</v>
      </c>
      <c r="B116">
        <v>9619008</v>
      </c>
      <c r="C116" t="s">
        <v>117</v>
      </c>
      <c r="D116" t="s">
        <v>35</v>
      </c>
      <c r="E116">
        <v>-2.19</v>
      </c>
      <c r="F116">
        <v>2.19</v>
      </c>
      <c r="G116">
        <v>-2.19</v>
      </c>
      <c r="H116">
        <f t="shared" si="1"/>
        <v>-8.0800000000000036</v>
      </c>
      <c r="I116">
        <v>1740</v>
      </c>
      <c r="J116" t="s">
        <v>121</v>
      </c>
      <c r="K116">
        <v>496149350</v>
      </c>
      <c r="L116">
        <v>2</v>
      </c>
      <c r="M116">
        <v>1.456</v>
      </c>
      <c r="N116" t="s">
        <v>25</v>
      </c>
      <c r="O116" t="s">
        <v>122</v>
      </c>
      <c r="P116" t="s">
        <v>123</v>
      </c>
      <c r="Q116">
        <v>0</v>
      </c>
      <c r="R116">
        <v>1</v>
      </c>
      <c r="S116" t="s">
        <v>27</v>
      </c>
      <c r="T116" t="s">
        <v>28</v>
      </c>
      <c r="U116" t="s">
        <v>23</v>
      </c>
      <c r="V116" t="s">
        <v>23</v>
      </c>
      <c r="W116" t="s">
        <v>23</v>
      </c>
    </row>
    <row r="117" spans="1:23" x14ac:dyDescent="0.25">
      <c r="A117">
        <v>57</v>
      </c>
      <c r="B117">
        <v>9622744</v>
      </c>
      <c r="C117" t="s">
        <v>117</v>
      </c>
      <c r="D117" t="s">
        <v>116</v>
      </c>
      <c r="E117">
        <v>0</v>
      </c>
      <c r="F117">
        <v>1</v>
      </c>
      <c r="G117">
        <v>0</v>
      </c>
      <c r="H117">
        <f t="shared" si="1"/>
        <v>-8.0800000000000036</v>
      </c>
      <c r="I117">
        <v>10573</v>
      </c>
      <c r="J117" t="s">
        <v>118</v>
      </c>
      <c r="K117">
        <v>496214472</v>
      </c>
      <c r="L117">
        <v>1.25</v>
      </c>
      <c r="M117">
        <v>2.08</v>
      </c>
      <c r="N117" t="s">
        <v>25</v>
      </c>
      <c r="O117" t="s">
        <v>119</v>
      </c>
      <c r="P117" t="s">
        <v>120</v>
      </c>
      <c r="Q117">
        <v>1</v>
      </c>
      <c r="R117">
        <v>0</v>
      </c>
      <c r="S117" t="s">
        <v>27</v>
      </c>
      <c r="T117" t="s">
        <v>28</v>
      </c>
      <c r="U117" t="s">
        <v>23</v>
      </c>
      <c r="V117" t="s">
        <v>23</v>
      </c>
      <c r="W117" t="s">
        <v>23</v>
      </c>
    </row>
    <row r="118" spans="1:23" x14ac:dyDescent="0.25">
      <c r="A118">
        <v>103</v>
      </c>
      <c r="B118">
        <v>9622814</v>
      </c>
      <c r="C118" t="s">
        <v>117</v>
      </c>
      <c r="D118" t="s">
        <v>35</v>
      </c>
      <c r="E118">
        <v>-1</v>
      </c>
      <c r="F118">
        <v>1</v>
      </c>
      <c r="G118">
        <v>-1</v>
      </c>
      <c r="H118">
        <f t="shared" si="1"/>
        <v>-9.0800000000000036</v>
      </c>
      <c r="I118">
        <v>10573</v>
      </c>
      <c r="J118" t="s">
        <v>118</v>
      </c>
      <c r="K118">
        <v>496214472</v>
      </c>
      <c r="L118">
        <v>2.25</v>
      </c>
      <c r="M118">
        <v>2.0699999999999998</v>
      </c>
      <c r="N118" t="s">
        <v>25</v>
      </c>
      <c r="O118" t="s">
        <v>119</v>
      </c>
      <c r="P118" t="s">
        <v>120</v>
      </c>
      <c r="Q118">
        <v>1</v>
      </c>
      <c r="R118">
        <v>0</v>
      </c>
      <c r="S118" t="s">
        <v>27</v>
      </c>
      <c r="T118" t="s">
        <v>28</v>
      </c>
      <c r="U118" t="s">
        <v>23</v>
      </c>
      <c r="V118" t="s">
        <v>23</v>
      </c>
      <c r="W118" t="s">
        <v>23</v>
      </c>
    </row>
    <row r="119" spans="1:23" x14ac:dyDescent="0.25">
      <c r="A119">
        <v>130</v>
      </c>
      <c r="B119">
        <v>9623331</v>
      </c>
      <c r="C119" t="s">
        <v>107</v>
      </c>
      <c r="D119" t="s">
        <v>116</v>
      </c>
      <c r="E119">
        <v>0</v>
      </c>
      <c r="F119">
        <v>1</v>
      </c>
      <c r="G119">
        <v>0</v>
      </c>
      <c r="H119">
        <f t="shared" si="1"/>
        <v>-9.0800000000000036</v>
      </c>
      <c r="I119">
        <v>4809</v>
      </c>
      <c r="J119" t="s">
        <v>113</v>
      </c>
      <c r="K119">
        <v>496025304</v>
      </c>
      <c r="L119">
        <v>1.75</v>
      </c>
      <c r="M119">
        <v>2.46</v>
      </c>
      <c r="N119" t="s">
        <v>25</v>
      </c>
      <c r="O119" t="s">
        <v>114</v>
      </c>
      <c r="P119" t="s">
        <v>115</v>
      </c>
      <c r="Q119">
        <v>2</v>
      </c>
      <c r="R119">
        <v>0</v>
      </c>
      <c r="S119" t="s">
        <v>27</v>
      </c>
      <c r="T119" t="s">
        <v>28</v>
      </c>
      <c r="U119" t="s">
        <v>23</v>
      </c>
      <c r="V119" t="s">
        <v>23</v>
      </c>
      <c r="W119" t="s">
        <v>23</v>
      </c>
    </row>
    <row r="120" spans="1:23" x14ac:dyDescent="0.25">
      <c r="A120">
        <v>47</v>
      </c>
      <c r="B120">
        <v>9623513</v>
      </c>
      <c r="C120" t="s">
        <v>107</v>
      </c>
      <c r="D120" t="s">
        <v>35</v>
      </c>
      <c r="E120">
        <v>-1</v>
      </c>
      <c r="F120">
        <v>1</v>
      </c>
      <c r="G120">
        <v>-1</v>
      </c>
      <c r="H120">
        <f t="shared" si="1"/>
        <v>-10.080000000000004</v>
      </c>
      <c r="I120">
        <v>4809</v>
      </c>
      <c r="J120" t="s">
        <v>113</v>
      </c>
      <c r="K120">
        <v>496025304</v>
      </c>
      <c r="L120">
        <v>2.5</v>
      </c>
      <c r="M120">
        <v>2.0499999999999998</v>
      </c>
      <c r="N120" t="s">
        <v>25</v>
      </c>
      <c r="O120" t="s">
        <v>114</v>
      </c>
      <c r="P120" t="s">
        <v>115</v>
      </c>
      <c r="Q120">
        <v>2</v>
      </c>
      <c r="R120">
        <v>0</v>
      </c>
      <c r="S120" t="s">
        <v>27</v>
      </c>
      <c r="T120" t="s">
        <v>28</v>
      </c>
      <c r="U120" t="s">
        <v>23</v>
      </c>
      <c r="V120" t="s">
        <v>23</v>
      </c>
      <c r="W120" t="s">
        <v>23</v>
      </c>
    </row>
    <row r="121" spans="1:23" x14ac:dyDescent="0.25">
      <c r="A121">
        <v>56</v>
      </c>
      <c r="B121">
        <v>9624557</v>
      </c>
      <c r="C121" t="s">
        <v>107</v>
      </c>
      <c r="D121" t="s">
        <v>35</v>
      </c>
      <c r="E121">
        <v>-1.08</v>
      </c>
      <c r="F121">
        <v>1.08</v>
      </c>
      <c r="G121">
        <v>-1.08</v>
      </c>
      <c r="H121">
        <f t="shared" si="1"/>
        <v>-11.160000000000004</v>
      </c>
      <c r="I121">
        <v>1834</v>
      </c>
      <c r="J121" t="s">
        <v>71</v>
      </c>
      <c r="K121">
        <v>495358082</v>
      </c>
      <c r="L121">
        <v>0.75</v>
      </c>
      <c r="M121">
        <v>1.925</v>
      </c>
      <c r="N121" t="s">
        <v>25</v>
      </c>
      <c r="O121" t="s">
        <v>111</v>
      </c>
      <c r="P121" t="s">
        <v>112</v>
      </c>
      <c r="Q121">
        <v>0</v>
      </c>
      <c r="R121">
        <v>0</v>
      </c>
      <c r="S121" t="s">
        <v>27</v>
      </c>
      <c r="T121" t="s">
        <v>28</v>
      </c>
      <c r="U121" t="s">
        <v>23</v>
      </c>
      <c r="V121" t="s">
        <v>23</v>
      </c>
      <c r="W121" t="s">
        <v>23</v>
      </c>
    </row>
    <row r="122" spans="1:23" x14ac:dyDescent="0.25">
      <c r="A122">
        <v>123</v>
      </c>
      <c r="B122">
        <v>9627543</v>
      </c>
      <c r="C122" t="s">
        <v>107</v>
      </c>
      <c r="D122" t="s">
        <v>32</v>
      </c>
      <c r="E122">
        <v>0.5</v>
      </c>
      <c r="F122">
        <v>1</v>
      </c>
      <c r="G122">
        <v>0.5</v>
      </c>
      <c r="H122">
        <f t="shared" si="1"/>
        <v>-10.660000000000004</v>
      </c>
      <c r="I122">
        <v>2663</v>
      </c>
      <c r="J122" t="s">
        <v>108</v>
      </c>
      <c r="K122">
        <v>495359703</v>
      </c>
      <c r="L122">
        <v>2.75</v>
      </c>
      <c r="M122">
        <v>2</v>
      </c>
      <c r="N122" t="s">
        <v>25</v>
      </c>
      <c r="O122" t="s">
        <v>109</v>
      </c>
      <c r="P122" t="s">
        <v>110</v>
      </c>
      <c r="Q122">
        <v>2</v>
      </c>
      <c r="R122">
        <v>1</v>
      </c>
      <c r="S122" t="s">
        <v>27</v>
      </c>
      <c r="T122" t="s">
        <v>28</v>
      </c>
      <c r="U122" t="s">
        <v>23</v>
      </c>
      <c r="V122" t="s">
        <v>23</v>
      </c>
      <c r="W122" t="s">
        <v>23</v>
      </c>
    </row>
    <row r="123" spans="1:23" x14ac:dyDescent="0.25">
      <c r="A123">
        <v>86</v>
      </c>
      <c r="B123">
        <v>9633706</v>
      </c>
      <c r="C123" t="s">
        <v>22</v>
      </c>
      <c r="D123" t="s">
        <v>32</v>
      </c>
      <c r="E123">
        <v>1.79</v>
      </c>
      <c r="F123">
        <v>1</v>
      </c>
      <c r="G123">
        <v>1.79</v>
      </c>
      <c r="H123">
        <f t="shared" si="1"/>
        <v>-8.8700000000000045</v>
      </c>
      <c r="I123">
        <v>4995</v>
      </c>
      <c r="J123" t="s">
        <v>102</v>
      </c>
      <c r="K123">
        <v>495875815</v>
      </c>
      <c r="L123">
        <v>2.5</v>
      </c>
      <c r="M123">
        <v>2.79</v>
      </c>
      <c r="N123" t="s">
        <v>25</v>
      </c>
      <c r="O123" t="s">
        <v>103</v>
      </c>
      <c r="P123" t="s">
        <v>104</v>
      </c>
      <c r="Q123">
        <v>3</v>
      </c>
      <c r="R123">
        <v>0</v>
      </c>
      <c r="S123" t="s">
        <v>27</v>
      </c>
      <c r="T123" t="s">
        <v>28</v>
      </c>
      <c r="U123" t="s">
        <v>23</v>
      </c>
      <c r="V123" t="s">
        <v>23</v>
      </c>
      <c r="W123" t="s">
        <v>23</v>
      </c>
    </row>
    <row r="124" spans="1:23" x14ac:dyDescent="0.25">
      <c r="A124">
        <v>28</v>
      </c>
      <c r="B124">
        <v>9633706</v>
      </c>
      <c r="C124" t="s">
        <v>22</v>
      </c>
      <c r="D124" t="s">
        <v>32</v>
      </c>
      <c r="E124">
        <v>2.71</v>
      </c>
      <c r="F124">
        <v>1</v>
      </c>
      <c r="G124">
        <v>2.71</v>
      </c>
      <c r="H124">
        <f t="shared" si="1"/>
        <v>-6.1600000000000046</v>
      </c>
      <c r="I124">
        <v>1845</v>
      </c>
      <c r="J124" t="s">
        <v>81</v>
      </c>
      <c r="K124">
        <v>495104246</v>
      </c>
      <c r="L124">
        <v>1.5</v>
      </c>
      <c r="M124">
        <v>3.71</v>
      </c>
      <c r="N124" t="s">
        <v>25</v>
      </c>
      <c r="O124" t="s">
        <v>105</v>
      </c>
      <c r="P124" t="s">
        <v>106</v>
      </c>
      <c r="Q124">
        <v>2</v>
      </c>
      <c r="R124">
        <v>0</v>
      </c>
      <c r="S124" t="s">
        <v>27</v>
      </c>
      <c r="T124" t="s">
        <v>28</v>
      </c>
      <c r="U124" t="s">
        <v>23</v>
      </c>
      <c r="V124" t="s">
        <v>23</v>
      </c>
      <c r="W124" t="s">
        <v>23</v>
      </c>
    </row>
    <row r="125" spans="1:23" x14ac:dyDescent="0.25">
      <c r="A125">
        <v>55</v>
      </c>
      <c r="B125">
        <v>9633707</v>
      </c>
      <c r="C125" t="s">
        <v>22</v>
      </c>
      <c r="D125" t="s">
        <v>32</v>
      </c>
      <c r="E125">
        <v>1.52</v>
      </c>
      <c r="F125">
        <v>1</v>
      </c>
      <c r="G125">
        <v>1.52</v>
      </c>
      <c r="H125">
        <f t="shared" si="1"/>
        <v>-4.6400000000000041</v>
      </c>
      <c r="I125">
        <v>2432</v>
      </c>
      <c r="J125" t="s">
        <v>65</v>
      </c>
      <c r="K125">
        <v>494884128</v>
      </c>
      <c r="L125">
        <v>3.5</v>
      </c>
      <c r="M125">
        <v>2.52</v>
      </c>
      <c r="N125" t="s">
        <v>25</v>
      </c>
      <c r="O125" t="s">
        <v>100</v>
      </c>
      <c r="P125" t="s">
        <v>101</v>
      </c>
      <c r="Q125">
        <v>3</v>
      </c>
      <c r="R125">
        <v>1</v>
      </c>
      <c r="S125" t="s">
        <v>27</v>
      </c>
      <c r="T125" t="s">
        <v>28</v>
      </c>
      <c r="U125" t="s">
        <v>23</v>
      </c>
      <c r="V125" t="s">
        <v>23</v>
      </c>
      <c r="W125" t="s">
        <v>23</v>
      </c>
    </row>
    <row r="126" spans="1:23" x14ac:dyDescent="0.25">
      <c r="A126">
        <v>122</v>
      </c>
      <c r="B126">
        <v>9634782</v>
      </c>
      <c r="C126" t="s">
        <v>22</v>
      </c>
      <c r="D126" t="s">
        <v>32</v>
      </c>
      <c r="E126">
        <v>1.07</v>
      </c>
      <c r="F126">
        <v>1</v>
      </c>
      <c r="G126">
        <v>1.07</v>
      </c>
      <c r="H126">
        <f t="shared" si="1"/>
        <v>-3.5700000000000038</v>
      </c>
      <c r="I126">
        <v>9755</v>
      </c>
      <c r="J126" t="s">
        <v>97</v>
      </c>
      <c r="K126">
        <v>495103744</v>
      </c>
      <c r="L126">
        <v>3.75</v>
      </c>
      <c r="M126">
        <v>2.0699999999999998</v>
      </c>
      <c r="N126" t="s">
        <v>25</v>
      </c>
      <c r="O126" t="s">
        <v>98</v>
      </c>
      <c r="P126" t="s">
        <v>99</v>
      </c>
      <c r="Q126">
        <v>5</v>
      </c>
      <c r="R126">
        <v>0</v>
      </c>
      <c r="S126" t="s">
        <v>27</v>
      </c>
      <c r="T126" t="s">
        <v>28</v>
      </c>
      <c r="U126" t="s">
        <v>23</v>
      </c>
      <c r="V126" t="s">
        <v>23</v>
      </c>
      <c r="W126" t="s">
        <v>23</v>
      </c>
    </row>
    <row r="127" spans="1:23" x14ac:dyDescent="0.25">
      <c r="A127">
        <v>129</v>
      </c>
      <c r="B127">
        <v>9637001</v>
      </c>
      <c r="C127" t="s">
        <v>22</v>
      </c>
      <c r="D127" t="s">
        <v>35</v>
      </c>
      <c r="E127">
        <v>-1</v>
      </c>
      <c r="F127">
        <v>1</v>
      </c>
      <c r="G127">
        <v>-1</v>
      </c>
      <c r="H127">
        <f t="shared" si="1"/>
        <v>-4.5700000000000038</v>
      </c>
      <c r="I127">
        <v>1845</v>
      </c>
      <c r="J127" t="s">
        <v>81</v>
      </c>
      <c r="K127">
        <v>495104288</v>
      </c>
      <c r="L127">
        <v>1.75</v>
      </c>
      <c r="M127">
        <v>2.1800000000000002</v>
      </c>
      <c r="N127" t="s">
        <v>25</v>
      </c>
      <c r="O127" t="s">
        <v>95</v>
      </c>
      <c r="P127" t="s">
        <v>96</v>
      </c>
      <c r="Q127">
        <v>0</v>
      </c>
      <c r="R127">
        <v>0</v>
      </c>
      <c r="S127" t="s">
        <v>27</v>
      </c>
      <c r="T127" t="s">
        <v>28</v>
      </c>
      <c r="U127" t="s">
        <v>23</v>
      </c>
      <c r="V127" t="s">
        <v>23</v>
      </c>
      <c r="W127" t="s">
        <v>23</v>
      </c>
    </row>
    <row r="128" spans="1:23" x14ac:dyDescent="0.25">
      <c r="A128">
        <v>46</v>
      </c>
      <c r="B128">
        <v>9637066</v>
      </c>
      <c r="C128" t="s">
        <v>22</v>
      </c>
      <c r="D128" t="s">
        <v>35</v>
      </c>
      <c r="E128">
        <v>-1</v>
      </c>
      <c r="F128">
        <v>1</v>
      </c>
      <c r="G128">
        <v>-1</v>
      </c>
      <c r="H128">
        <f t="shared" si="1"/>
        <v>-5.5700000000000038</v>
      </c>
      <c r="I128">
        <v>1844</v>
      </c>
      <c r="J128" t="s">
        <v>92</v>
      </c>
      <c r="K128">
        <v>494883420</v>
      </c>
      <c r="L128">
        <v>1.75</v>
      </c>
      <c r="M128">
        <v>2.42</v>
      </c>
      <c r="N128" t="s">
        <v>25</v>
      </c>
      <c r="O128" t="s">
        <v>93</v>
      </c>
      <c r="P128" t="s">
        <v>94</v>
      </c>
      <c r="Q128">
        <v>1</v>
      </c>
      <c r="R128">
        <v>0</v>
      </c>
      <c r="S128" t="s">
        <v>27</v>
      </c>
      <c r="T128" t="s">
        <v>28</v>
      </c>
      <c r="U128" t="s">
        <v>23</v>
      </c>
      <c r="V128" t="s">
        <v>23</v>
      </c>
      <c r="W128" t="s">
        <v>23</v>
      </c>
    </row>
    <row r="129" spans="1:23" x14ac:dyDescent="0.25">
      <c r="A129">
        <v>5</v>
      </c>
      <c r="B129">
        <v>9637880</v>
      </c>
      <c r="C129" t="s">
        <v>22</v>
      </c>
      <c r="D129" t="s">
        <v>35</v>
      </c>
      <c r="E129">
        <v>-1.05</v>
      </c>
      <c r="F129">
        <v>1.05</v>
      </c>
      <c r="G129">
        <v>-1.05</v>
      </c>
      <c r="H129">
        <f t="shared" si="1"/>
        <v>-6.6200000000000037</v>
      </c>
      <c r="I129">
        <v>9441</v>
      </c>
      <c r="J129" t="s">
        <v>89</v>
      </c>
      <c r="K129">
        <v>495103467</v>
      </c>
      <c r="L129">
        <v>2.25</v>
      </c>
      <c r="M129">
        <v>1.952</v>
      </c>
      <c r="N129" t="s">
        <v>25</v>
      </c>
      <c r="O129" t="s">
        <v>90</v>
      </c>
      <c r="P129" t="s">
        <v>91</v>
      </c>
      <c r="Q129">
        <v>1</v>
      </c>
      <c r="R129">
        <v>0</v>
      </c>
      <c r="S129" t="s">
        <v>27</v>
      </c>
      <c r="T129" t="s">
        <v>28</v>
      </c>
      <c r="U129" t="s">
        <v>23</v>
      </c>
      <c r="V129" t="s">
        <v>23</v>
      </c>
      <c r="W129" t="s">
        <v>23</v>
      </c>
    </row>
    <row r="130" spans="1:23" x14ac:dyDescent="0.25">
      <c r="A130">
        <v>93</v>
      </c>
      <c r="B130">
        <v>9637881</v>
      </c>
      <c r="C130" t="s">
        <v>22</v>
      </c>
      <c r="D130" t="s">
        <v>35</v>
      </c>
      <c r="E130">
        <v>-1</v>
      </c>
      <c r="F130">
        <v>1</v>
      </c>
      <c r="G130">
        <v>-1</v>
      </c>
      <c r="H130">
        <f t="shared" si="1"/>
        <v>-7.6200000000000037</v>
      </c>
      <c r="I130">
        <v>2438</v>
      </c>
      <c r="J130" t="s">
        <v>84</v>
      </c>
      <c r="K130">
        <v>494884760</v>
      </c>
      <c r="L130">
        <v>1.75</v>
      </c>
      <c r="M130">
        <v>2.0499999999999998</v>
      </c>
      <c r="N130" t="s">
        <v>25</v>
      </c>
      <c r="O130" t="s">
        <v>85</v>
      </c>
      <c r="P130" t="s">
        <v>86</v>
      </c>
      <c r="Q130">
        <v>0</v>
      </c>
      <c r="R130">
        <v>1</v>
      </c>
      <c r="S130" t="s">
        <v>27</v>
      </c>
      <c r="T130" t="s">
        <v>28</v>
      </c>
      <c r="U130" t="s">
        <v>23</v>
      </c>
      <c r="V130" t="s">
        <v>23</v>
      </c>
      <c r="W130" t="s">
        <v>23</v>
      </c>
    </row>
    <row r="131" spans="1:23" x14ac:dyDescent="0.25">
      <c r="A131">
        <v>113</v>
      </c>
      <c r="B131">
        <v>9637881</v>
      </c>
      <c r="C131" t="s">
        <v>22</v>
      </c>
      <c r="D131" t="s">
        <v>32</v>
      </c>
      <c r="E131">
        <v>0.5</v>
      </c>
      <c r="F131">
        <v>1.1000000000000001</v>
      </c>
      <c r="G131">
        <v>0.5</v>
      </c>
      <c r="H131">
        <f t="shared" si="1"/>
        <v>-7.1200000000000037</v>
      </c>
      <c r="I131">
        <v>2438</v>
      </c>
      <c r="J131" t="s">
        <v>84</v>
      </c>
      <c r="K131">
        <v>494884778</v>
      </c>
      <c r="L131">
        <v>1.75</v>
      </c>
      <c r="M131">
        <v>1.909</v>
      </c>
      <c r="N131" t="s">
        <v>25</v>
      </c>
      <c r="O131" t="s">
        <v>87</v>
      </c>
      <c r="P131" t="s">
        <v>88</v>
      </c>
      <c r="Q131">
        <v>2</v>
      </c>
      <c r="R131">
        <v>0</v>
      </c>
      <c r="S131" t="s">
        <v>27</v>
      </c>
      <c r="T131" t="s">
        <v>28</v>
      </c>
      <c r="U131" t="s">
        <v>23</v>
      </c>
      <c r="V131" t="s">
        <v>23</v>
      </c>
      <c r="W131" t="s">
        <v>23</v>
      </c>
    </row>
    <row r="132" spans="1:23" x14ac:dyDescent="0.25">
      <c r="A132">
        <v>63</v>
      </c>
      <c r="B132">
        <v>9637970</v>
      </c>
      <c r="C132" t="s">
        <v>22</v>
      </c>
      <c r="D132" t="s">
        <v>35</v>
      </c>
      <c r="E132">
        <v>-1</v>
      </c>
      <c r="F132">
        <v>1</v>
      </c>
      <c r="G132">
        <v>-1</v>
      </c>
      <c r="H132">
        <f t="shared" ref="H132:H151" si="2">G132+H131</f>
        <v>-8.1200000000000045</v>
      </c>
      <c r="I132">
        <v>1845</v>
      </c>
      <c r="J132" t="s">
        <v>81</v>
      </c>
      <c r="K132">
        <v>495104256</v>
      </c>
      <c r="L132">
        <v>3.5</v>
      </c>
      <c r="M132">
        <v>2</v>
      </c>
      <c r="N132" t="s">
        <v>25</v>
      </c>
      <c r="O132" t="s">
        <v>82</v>
      </c>
      <c r="P132" t="s">
        <v>83</v>
      </c>
      <c r="Q132">
        <v>0</v>
      </c>
      <c r="R132">
        <v>2</v>
      </c>
      <c r="S132" t="s">
        <v>27</v>
      </c>
      <c r="T132" t="s">
        <v>28</v>
      </c>
      <c r="U132" t="s">
        <v>23</v>
      </c>
      <c r="V132" t="s">
        <v>23</v>
      </c>
      <c r="W132" t="s">
        <v>23</v>
      </c>
    </row>
    <row r="133" spans="1:23" x14ac:dyDescent="0.25">
      <c r="A133">
        <v>54</v>
      </c>
      <c r="B133">
        <v>9638149</v>
      </c>
      <c r="C133" t="s">
        <v>22</v>
      </c>
      <c r="D133" t="s">
        <v>32</v>
      </c>
      <c r="E133">
        <v>1.08</v>
      </c>
      <c r="F133">
        <v>1</v>
      </c>
      <c r="G133">
        <v>1.08</v>
      </c>
      <c r="H133">
        <f t="shared" si="2"/>
        <v>-7.0400000000000045</v>
      </c>
      <c r="I133">
        <v>10332</v>
      </c>
      <c r="J133" t="s">
        <v>29</v>
      </c>
      <c r="K133">
        <v>496293843</v>
      </c>
      <c r="L133">
        <v>1.5</v>
      </c>
      <c r="M133">
        <v>2.08</v>
      </c>
      <c r="N133" t="s">
        <v>25</v>
      </c>
      <c r="O133" t="s">
        <v>79</v>
      </c>
      <c r="P133" t="s">
        <v>80</v>
      </c>
      <c r="Q133">
        <v>1</v>
      </c>
      <c r="R133">
        <v>1</v>
      </c>
      <c r="S133" t="s">
        <v>27</v>
      </c>
      <c r="T133" t="s">
        <v>28</v>
      </c>
      <c r="U133" t="s">
        <v>23</v>
      </c>
      <c r="V133" t="s">
        <v>23</v>
      </c>
      <c r="W133" t="s">
        <v>23</v>
      </c>
    </row>
    <row r="134" spans="1:23" x14ac:dyDescent="0.25">
      <c r="A134">
        <v>102</v>
      </c>
      <c r="B134">
        <v>9638293</v>
      </c>
      <c r="C134" t="s">
        <v>22</v>
      </c>
      <c r="D134" t="s">
        <v>35</v>
      </c>
      <c r="E134">
        <v>-1.03</v>
      </c>
      <c r="F134">
        <v>1.03</v>
      </c>
      <c r="G134">
        <v>-1.03</v>
      </c>
      <c r="H134">
        <f t="shared" si="2"/>
        <v>-8.0700000000000038</v>
      </c>
      <c r="I134">
        <v>1818</v>
      </c>
      <c r="J134" t="s">
        <v>74</v>
      </c>
      <c r="K134">
        <v>494882392</v>
      </c>
      <c r="L134">
        <v>3.5</v>
      </c>
      <c r="M134">
        <v>1.97</v>
      </c>
      <c r="N134" t="s">
        <v>25</v>
      </c>
      <c r="O134" t="s">
        <v>77</v>
      </c>
      <c r="P134" t="s">
        <v>78</v>
      </c>
      <c r="Q134">
        <v>1</v>
      </c>
      <c r="R134">
        <v>1</v>
      </c>
      <c r="S134" t="s">
        <v>27</v>
      </c>
      <c r="T134" t="s">
        <v>28</v>
      </c>
      <c r="U134" t="s">
        <v>23</v>
      </c>
      <c r="V134" t="s">
        <v>23</v>
      </c>
      <c r="W134" t="s">
        <v>23</v>
      </c>
    </row>
    <row r="135" spans="1:23" x14ac:dyDescent="0.25">
      <c r="A135">
        <v>128</v>
      </c>
      <c r="B135">
        <v>9638344</v>
      </c>
      <c r="C135" t="s">
        <v>22</v>
      </c>
      <c r="D135" t="s">
        <v>32</v>
      </c>
      <c r="E135">
        <v>1.1100000000000001</v>
      </c>
      <c r="F135">
        <v>1</v>
      </c>
      <c r="G135">
        <v>1.1100000000000001</v>
      </c>
      <c r="H135">
        <f t="shared" si="2"/>
        <v>-6.9600000000000035</v>
      </c>
      <c r="I135">
        <v>1818</v>
      </c>
      <c r="J135" t="s">
        <v>74</v>
      </c>
      <c r="K135">
        <v>494882396</v>
      </c>
      <c r="L135">
        <v>1.5</v>
      </c>
      <c r="M135">
        <v>2.11</v>
      </c>
      <c r="N135" t="s">
        <v>25</v>
      </c>
      <c r="O135" t="s">
        <v>75</v>
      </c>
      <c r="P135" t="s">
        <v>76</v>
      </c>
      <c r="Q135">
        <v>0</v>
      </c>
      <c r="R135">
        <v>3</v>
      </c>
      <c r="S135" t="s">
        <v>27</v>
      </c>
      <c r="T135" t="s">
        <v>28</v>
      </c>
      <c r="U135" t="s">
        <v>23</v>
      </c>
      <c r="V135" t="s">
        <v>23</v>
      </c>
      <c r="W135" t="s">
        <v>23</v>
      </c>
    </row>
    <row r="136" spans="1:23" x14ac:dyDescent="0.25">
      <c r="A136">
        <v>45</v>
      </c>
      <c r="B136">
        <v>9639569</v>
      </c>
      <c r="C136" t="s">
        <v>22</v>
      </c>
      <c r="D136" t="s">
        <v>32</v>
      </c>
      <c r="E136">
        <v>1</v>
      </c>
      <c r="F136">
        <v>1.1499999999999999</v>
      </c>
      <c r="G136">
        <v>1</v>
      </c>
      <c r="H136">
        <f t="shared" si="2"/>
        <v>-5.9600000000000035</v>
      </c>
      <c r="I136">
        <v>1834</v>
      </c>
      <c r="J136" t="s">
        <v>71</v>
      </c>
      <c r="K136">
        <v>494882651</v>
      </c>
      <c r="L136">
        <v>2.75</v>
      </c>
      <c r="M136">
        <v>1.869</v>
      </c>
      <c r="N136" t="s">
        <v>25</v>
      </c>
      <c r="O136" t="s">
        <v>72</v>
      </c>
      <c r="P136" t="s">
        <v>73</v>
      </c>
      <c r="Q136">
        <v>5</v>
      </c>
      <c r="R136">
        <v>1</v>
      </c>
      <c r="S136" t="s">
        <v>27</v>
      </c>
      <c r="T136" t="s">
        <v>28</v>
      </c>
      <c r="U136" t="s">
        <v>23</v>
      </c>
      <c r="V136" t="s">
        <v>23</v>
      </c>
      <c r="W136" t="s">
        <v>23</v>
      </c>
    </row>
    <row r="137" spans="1:23" x14ac:dyDescent="0.25">
      <c r="A137">
        <v>20</v>
      </c>
      <c r="B137">
        <v>9642039</v>
      </c>
      <c r="C137" t="s">
        <v>22</v>
      </c>
      <c r="D137" t="s">
        <v>35</v>
      </c>
      <c r="E137">
        <v>-1.1399999999999999</v>
      </c>
      <c r="F137">
        <v>1.1399999999999999</v>
      </c>
      <c r="G137">
        <v>-1.1399999999999999</v>
      </c>
      <c r="H137">
        <f t="shared" si="2"/>
        <v>-7.1000000000000032</v>
      </c>
      <c r="I137">
        <v>2332</v>
      </c>
      <c r="J137" t="s">
        <v>68</v>
      </c>
      <c r="K137">
        <v>495111218</v>
      </c>
      <c r="L137">
        <v>2.75</v>
      </c>
      <c r="M137">
        <v>1.877</v>
      </c>
      <c r="N137" t="s">
        <v>25</v>
      </c>
      <c r="O137" t="s">
        <v>69</v>
      </c>
      <c r="P137" t="s">
        <v>70</v>
      </c>
      <c r="Q137">
        <v>0</v>
      </c>
      <c r="R137">
        <v>2</v>
      </c>
      <c r="S137" t="s">
        <v>27</v>
      </c>
      <c r="T137" t="s">
        <v>28</v>
      </c>
      <c r="U137" t="s">
        <v>23</v>
      </c>
      <c r="V137" t="s">
        <v>23</v>
      </c>
      <c r="W137" t="s">
        <v>23</v>
      </c>
    </row>
    <row r="138" spans="1:23" x14ac:dyDescent="0.25">
      <c r="A138">
        <v>82</v>
      </c>
      <c r="B138">
        <v>9642088</v>
      </c>
      <c r="C138" t="s">
        <v>22</v>
      </c>
      <c r="D138" t="s">
        <v>32</v>
      </c>
      <c r="E138">
        <v>1</v>
      </c>
      <c r="F138">
        <v>1.1000000000000001</v>
      </c>
      <c r="G138">
        <v>1</v>
      </c>
      <c r="H138">
        <f t="shared" si="2"/>
        <v>-6.1000000000000032</v>
      </c>
      <c r="I138">
        <v>2432</v>
      </c>
      <c r="J138" t="s">
        <v>65</v>
      </c>
      <c r="K138">
        <v>494884139</v>
      </c>
      <c r="L138">
        <v>2.75</v>
      </c>
      <c r="M138">
        <v>1.909</v>
      </c>
      <c r="N138" t="s">
        <v>25</v>
      </c>
      <c r="O138" t="s">
        <v>66</v>
      </c>
      <c r="P138" t="s">
        <v>67</v>
      </c>
      <c r="Q138">
        <v>1</v>
      </c>
      <c r="R138">
        <v>3</v>
      </c>
      <c r="S138" t="s">
        <v>27</v>
      </c>
      <c r="T138" t="s">
        <v>28</v>
      </c>
      <c r="U138" t="s">
        <v>23</v>
      </c>
      <c r="V138" t="s">
        <v>23</v>
      </c>
      <c r="W138" t="s">
        <v>23</v>
      </c>
    </row>
    <row r="139" spans="1:23" x14ac:dyDescent="0.25">
      <c r="A139">
        <v>127</v>
      </c>
      <c r="B139">
        <v>9642986</v>
      </c>
      <c r="C139" t="s">
        <v>22</v>
      </c>
      <c r="D139" t="s">
        <v>32</v>
      </c>
      <c r="E139">
        <v>1.73</v>
      </c>
      <c r="F139">
        <v>1</v>
      </c>
      <c r="G139">
        <v>1.73</v>
      </c>
      <c r="H139">
        <f t="shared" si="2"/>
        <v>-4.3700000000000028</v>
      </c>
      <c r="I139">
        <v>6310</v>
      </c>
      <c r="J139" t="s">
        <v>62</v>
      </c>
      <c r="K139">
        <v>494882705</v>
      </c>
      <c r="L139">
        <v>6.5</v>
      </c>
      <c r="M139">
        <v>2.73</v>
      </c>
      <c r="N139" t="s">
        <v>25</v>
      </c>
      <c r="O139" t="s">
        <v>63</v>
      </c>
      <c r="P139" t="s">
        <v>64</v>
      </c>
      <c r="Q139">
        <v>4</v>
      </c>
      <c r="R139">
        <v>3</v>
      </c>
      <c r="S139" t="s">
        <v>27</v>
      </c>
      <c r="T139" t="s">
        <v>28</v>
      </c>
      <c r="U139" t="s">
        <v>23</v>
      </c>
      <c r="V139" t="s">
        <v>23</v>
      </c>
      <c r="W139" t="s">
        <v>23</v>
      </c>
    </row>
    <row r="140" spans="1:23" x14ac:dyDescent="0.25">
      <c r="A140">
        <v>15</v>
      </c>
      <c r="B140">
        <v>9643146</v>
      </c>
      <c r="C140" t="s">
        <v>22</v>
      </c>
      <c r="D140" t="s">
        <v>32</v>
      </c>
      <c r="E140">
        <v>1.06</v>
      </c>
      <c r="F140">
        <v>1</v>
      </c>
      <c r="G140">
        <v>1.06</v>
      </c>
      <c r="H140">
        <f t="shared" si="2"/>
        <v>-3.3100000000000027</v>
      </c>
      <c r="I140">
        <v>1857</v>
      </c>
      <c r="J140" t="s">
        <v>30</v>
      </c>
      <c r="K140">
        <v>494883190</v>
      </c>
      <c r="L140">
        <v>1.5</v>
      </c>
      <c r="M140">
        <v>2.06</v>
      </c>
      <c r="N140" t="s">
        <v>25</v>
      </c>
      <c r="O140" t="s">
        <v>58</v>
      </c>
      <c r="P140" t="s">
        <v>59</v>
      </c>
      <c r="Q140">
        <v>2</v>
      </c>
      <c r="R140">
        <v>1</v>
      </c>
      <c r="S140" t="s">
        <v>27</v>
      </c>
      <c r="T140" t="s">
        <v>28</v>
      </c>
      <c r="U140" t="s">
        <v>23</v>
      </c>
      <c r="V140" t="s">
        <v>23</v>
      </c>
      <c r="W140" t="s">
        <v>23</v>
      </c>
    </row>
    <row r="141" spans="1:23" x14ac:dyDescent="0.25">
      <c r="A141">
        <v>53</v>
      </c>
      <c r="B141">
        <v>9643146</v>
      </c>
      <c r="C141" t="s">
        <v>22</v>
      </c>
      <c r="D141" t="s">
        <v>35</v>
      </c>
      <c r="E141">
        <v>-1</v>
      </c>
      <c r="F141">
        <v>1</v>
      </c>
      <c r="G141">
        <v>-1</v>
      </c>
      <c r="H141">
        <f t="shared" si="2"/>
        <v>-4.3100000000000023</v>
      </c>
      <c r="I141">
        <v>10332</v>
      </c>
      <c r="J141" t="s">
        <v>29</v>
      </c>
      <c r="K141">
        <v>496293904</v>
      </c>
      <c r="L141">
        <v>2</v>
      </c>
      <c r="M141">
        <v>2.2400000000000002</v>
      </c>
      <c r="N141" t="s">
        <v>25</v>
      </c>
      <c r="O141" t="s">
        <v>60</v>
      </c>
      <c r="P141" t="s">
        <v>61</v>
      </c>
      <c r="Q141">
        <v>0</v>
      </c>
      <c r="R141">
        <v>1</v>
      </c>
      <c r="S141" t="s">
        <v>27</v>
      </c>
      <c r="T141" t="s">
        <v>28</v>
      </c>
      <c r="U141" t="s">
        <v>23</v>
      </c>
      <c r="V141" t="s">
        <v>23</v>
      </c>
      <c r="W141" t="s">
        <v>23</v>
      </c>
    </row>
    <row r="142" spans="1:23" x14ac:dyDescent="0.25">
      <c r="A142">
        <v>121</v>
      </c>
      <c r="B142">
        <v>9644307</v>
      </c>
      <c r="C142" t="s">
        <v>22</v>
      </c>
      <c r="D142" t="s">
        <v>32</v>
      </c>
      <c r="E142">
        <v>1.19</v>
      </c>
      <c r="F142">
        <v>1</v>
      </c>
      <c r="G142">
        <v>1.19</v>
      </c>
      <c r="H142">
        <f t="shared" si="2"/>
        <v>-3.1200000000000023</v>
      </c>
      <c r="I142">
        <v>10332</v>
      </c>
      <c r="J142" t="s">
        <v>29</v>
      </c>
      <c r="K142">
        <v>496293853</v>
      </c>
      <c r="L142">
        <v>1.25</v>
      </c>
      <c r="M142">
        <v>2.19</v>
      </c>
      <c r="N142" t="s">
        <v>25</v>
      </c>
      <c r="O142" t="s">
        <v>56</v>
      </c>
      <c r="P142" t="s">
        <v>57</v>
      </c>
      <c r="Q142">
        <v>2</v>
      </c>
      <c r="R142">
        <v>0</v>
      </c>
      <c r="S142" t="s">
        <v>27</v>
      </c>
      <c r="T142" t="s">
        <v>28</v>
      </c>
      <c r="U142" t="s">
        <v>23</v>
      </c>
      <c r="V142" t="s">
        <v>23</v>
      </c>
      <c r="W142" t="s">
        <v>23</v>
      </c>
    </row>
    <row r="143" spans="1:23" x14ac:dyDescent="0.25">
      <c r="A143">
        <v>71</v>
      </c>
      <c r="B143">
        <v>9644383</v>
      </c>
      <c r="C143" t="s">
        <v>22</v>
      </c>
      <c r="D143" t="s">
        <v>32</v>
      </c>
      <c r="E143">
        <v>1.24</v>
      </c>
      <c r="F143">
        <v>1</v>
      </c>
      <c r="G143">
        <v>1.24</v>
      </c>
      <c r="H143">
        <f t="shared" si="2"/>
        <v>-1.8800000000000023</v>
      </c>
      <c r="I143">
        <v>2635</v>
      </c>
      <c r="J143" t="s">
        <v>24</v>
      </c>
      <c r="K143">
        <v>496290799</v>
      </c>
      <c r="L143">
        <v>1.5</v>
      </c>
      <c r="M143">
        <v>2.2400000000000002</v>
      </c>
      <c r="N143" t="s">
        <v>25</v>
      </c>
      <c r="O143" t="s">
        <v>54</v>
      </c>
      <c r="P143" t="s">
        <v>55</v>
      </c>
      <c r="Q143">
        <v>2</v>
      </c>
      <c r="R143">
        <v>2</v>
      </c>
      <c r="S143" t="s">
        <v>27</v>
      </c>
      <c r="T143" t="s">
        <v>28</v>
      </c>
      <c r="U143" t="s">
        <v>23</v>
      </c>
      <c r="V143" t="s">
        <v>23</v>
      </c>
      <c r="W143" t="s">
        <v>23</v>
      </c>
    </row>
    <row r="144" spans="1:23" x14ac:dyDescent="0.25">
      <c r="A144">
        <v>62</v>
      </c>
      <c r="B144">
        <v>9644931</v>
      </c>
      <c r="C144" t="s">
        <v>22</v>
      </c>
      <c r="D144" t="s">
        <v>35</v>
      </c>
      <c r="E144">
        <v>-1</v>
      </c>
      <c r="F144">
        <v>1</v>
      </c>
      <c r="G144">
        <v>-1</v>
      </c>
      <c r="H144">
        <f t="shared" si="2"/>
        <v>-2.8800000000000026</v>
      </c>
      <c r="I144">
        <v>10332</v>
      </c>
      <c r="J144" t="s">
        <v>29</v>
      </c>
      <c r="K144">
        <v>496293965</v>
      </c>
      <c r="L144">
        <v>2.25</v>
      </c>
      <c r="M144">
        <v>2.2999999999999998</v>
      </c>
      <c r="N144" t="s">
        <v>25</v>
      </c>
      <c r="O144" t="s">
        <v>52</v>
      </c>
      <c r="P144" t="s">
        <v>53</v>
      </c>
      <c r="Q144">
        <v>0</v>
      </c>
      <c r="R144">
        <v>1</v>
      </c>
      <c r="S144" t="s">
        <v>27</v>
      </c>
      <c r="T144" t="s">
        <v>28</v>
      </c>
      <c r="U144" t="s">
        <v>23</v>
      </c>
      <c r="V144" t="s">
        <v>23</v>
      </c>
      <c r="W144" t="s">
        <v>23</v>
      </c>
    </row>
    <row r="145" spans="1:23" x14ac:dyDescent="0.25">
      <c r="A145">
        <v>52</v>
      </c>
      <c r="B145">
        <v>9645111</v>
      </c>
      <c r="C145" t="s">
        <v>22</v>
      </c>
      <c r="D145" t="s">
        <v>32</v>
      </c>
      <c r="E145">
        <v>1.42</v>
      </c>
      <c r="F145">
        <v>1</v>
      </c>
      <c r="G145">
        <v>1.42</v>
      </c>
      <c r="H145">
        <f t="shared" si="2"/>
        <v>-1.4600000000000026</v>
      </c>
      <c r="I145">
        <v>2635</v>
      </c>
      <c r="J145" t="s">
        <v>24</v>
      </c>
      <c r="K145">
        <v>496290779</v>
      </c>
      <c r="L145">
        <v>1.25</v>
      </c>
      <c r="M145">
        <v>2.42</v>
      </c>
      <c r="N145" t="s">
        <v>25</v>
      </c>
      <c r="O145" t="s">
        <v>47</v>
      </c>
      <c r="P145" t="s">
        <v>48</v>
      </c>
      <c r="Q145">
        <v>2</v>
      </c>
      <c r="R145">
        <v>0</v>
      </c>
      <c r="S145" t="s">
        <v>27</v>
      </c>
      <c r="T145" t="s">
        <v>28</v>
      </c>
      <c r="U145" t="s">
        <v>23</v>
      </c>
      <c r="V145" t="s">
        <v>23</v>
      </c>
      <c r="W145" t="s">
        <v>23</v>
      </c>
    </row>
    <row r="146" spans="1:23" x14ac:dyDescent="0.25">
      <c r="A146">
        <v>138</v>
      </c>
      <c r="B146">
        <v>9645111</v>
      </c>
      <c r="C146" t="s">
        <v>22</v>
      </c>
      <c r="D146" t="s">
        <v>35</v>
      </c>
      <c r="E146">
        <v>-1</v>
      </c>
      <c r="F146">
        <v>1</v>
      </c>
      <c r="G146">
        <v>-1</v>
      </c>
      <c r="H146">
        <f t="shared" si="2"/>
        <v>-2.4600000000000026</v>
      </c>
      <c r="I146">
        <v>2387</v>
      </c>
      <c r="J146" t="s">
        <v>49</v>
      </c>
      <c r="K146">
        <v>494885685</v>
      </c>
      <c r="L146">
        <v>1.5</v>
      </c>
      <c r="M146">
        <v>2.97</v>
      </c>
      <c r="N146" t="s">
        <v>25</v>
      </c>
      <c r="O146" t="s">
        <v>50</v>
      </c>
      <c r="P146" t="s">
        <v>51</v>
      </c>
      <c r="Q146">
        <v>0</v>
      </c>
      <c r="R146">
        <v>1</v>
      </c>
      <c r="S146" t="s">
        <v>27</v>
      </c>
      <c r="T146" t="s">
        <v>28</v>
      </c>
      <c r="U146" t="s">
        <v>23</v>
      </c>
      <c r="V146" t="s">
        <v>23</v>
      </c>
      <c r="W146" t="s">
        <v>23</v>
      </c>
    </row>
    <row r="147" spans="1:23" x14ac:dyDescent="0.25">
      <c r="A147">
        <v>70</v>
      </c>
      <c r="B147">
        <v>9645219</v>
      </c>
      <c r="C147" t="s">
        <v>22</v>
      </c>
      <c r="D147" t="s">
        <v>35</v>
      </c>
      <c r="E147">
        <v>-1</v>
      </c>
      <c r="F147">
        <v>1</v>
      </c>
      <c r="G147">
        <v>-1</v>
      </c>
      <c r="H147">
        <f t="shared" si="2"/>
        <v>-3.4600000000000026</v>
      </c>
      <c r="I147">
        <v>1903</v>
      </c>
      <c r="J147" t="s">
        <v>44</v>
      </c>
      <c r="K147">
        <v>495104950</v>
      </c>
      <c r="L147">
        <v>2.5</v>
      </c>
      <c r="M147">
        <v>3.44</v>
      </c>
      <c r="N147" t="s">
        <v>25</v>
      </c>
      <c r="O147" t="s">
        <v>45</v>
      </c>
      <c r="P147" t="s">
        <v>46</v>
      </c>
      <c r="Q147">
        <v>2</v>
      </c>
      <c r="R147">
        <v>0</v>
      </c>
      <c r="S147" t="s">
        <v>27</v>
      </c>
      <c r="T147" t="s">
        <v>28</v>
      </c>
      <c r="U147" t="s">
        <v>23</v>
      </c>
      <c r="V147" t="s">
        <v>23</v>
      </c>
      <c r="W147" t="s">
        <v>23</v>
      </c>
    </row>
    <row r="148" spans="1:23" x14ac:dyDescent="0.25">
      <c r="A148">
        <v>27</v>
      </c>
      <c r="B148">
        <v>9646279</v>
      </c>
      <c r="C148" t="s">
        <v>22</v>
      </c>
      <c r="D148" t="s">
        <v>35</v>
      </c>
      <c r="E148">
        <v>-1</v>
      </c>
      <c r="F148">
        <v>1</v>
      </c>
      <c r="G148">
        <v>-1</v>
      </c>
      <c r="H148">
        <f t="shared" si="2"/>
        <v>-4.4600000000000026</v>
      </c>
      <c r="I148">
        <v>10332</v>
      </c>
      <c r="J148" t="s">
        <v>29</v>
      </c>
      <c r="K148">
        <v>496293977</v>
      </c>
      <c r="L148">
        <v>2.75</v>
      </c>
      <c r="M148">
        <v>2.4300000000000002</v>
      </c>
      <c r="N148" t="s">
        <v>25</v>
      </c>
      <c r="O148" t="s">
        <v>42</v>
      </c>
      <c r="P148" t="s">
        <v>43</v>
      </c>
      <c r="Q148">
        <v>1</v>
      </c>
      <c r="R148">
        <v>1</v>
      </c>
      <c r="S148" t="s">
        <v>27</v>
      </c>
      <c r="T148" t="s">
        <v>28</v>
      </c>
      <c r="U148" t="s">
        <v>23</v>
      </c>
      <c r="V148" t="s">
        <v>23</v>
      </c>
      <c r="W148" t="s">
        <v>23</v>
      </c>
    </row>
    <row r="149" spans="1:23" x14ac:dyDescent="0.25">
      <c r="A149">
        <v>51</v>
      </c>
      <c r="B149">
        <v>9646792</v>
      </c>
      <c r="C149" t="s">
        <v>22</v>
      </c>
      <c r="D149" t="s">
        <v>32</v>
      </c>
      <c r="E149">
        <v>1</v>
      </c>
      <c r="F149">
        <v>1.05</v>
      </c>
      <c r="G149">
        <v>1</v>
      </c>
      <c r="H149">
        <f t="shared" si="2"/>
        <v>-3.4600000000000026</v>
      </c>
      <c r="I149">
        <v>10921</v>
      </c>
      <c r="J149" t="s">
        <v>39</v>
      </c>
      <c r="K149">
        <v>496436639</v>
      </c>
      <c r="L149">
        <v>1.25</v>
      </c>
      <c r="M149">
        <v>1.952</v>
      </c>
      <c r="N149" t="s">
        <v>25</v>
      </c>
      <c r="O149" t="s">
        <v>40</v>
      </c>
      <c r="P149" t="s">
        <v>41</v>
      </c>
      <c r="Q149">
        <v>2</v>
      </c>
      <c r="R149">
        <v>0</v>
      </c>
      <c r="S149" t="s">
        <v>27</v>
      </c>
      <c r="T149" t="s">
        <v>28</v>
      </c>
      <c r="U149" t="s">
        <v>23</v>
      </c>
      <c r="V149" t="s">
        <v>23</v>
      </c>
      <c r="W149" t="s">
        <v>23</v>
      </c>
    </row>
    <row r="150" spans="1:23" x14ac:dyDescent="0.25">
      <c r="A150">
        <v>81</v>
      </c>
      <c r="B150">
        <v>9647141</v>
      </c>
      <c r="C150" t="s">
        <v>22</v>
      </c>
      <c r="D150" t="s">
        <v>35</v>
      </c>
      <c r="E150">
        <v>-1.07</v>
      </c>
      <c r="F150">
        <v>1.07</v>
      </c>
      <c r="G150">
        <v>-1.07</v>
      </c>
      <c r="H150">
        <f t="shared" si="2"/>
        <v>-4.5300000000000029</v>
      </c>
      <c r="I150">
        <v>2253</v>
      </c>
      <c r="J150" t="s">
        <v>36</v>
      </c>
      <c r="K150">
        <v>496400543</v>
      </c>
      <c r="L150">
        <v>1</v>
      </c>
      <c r="M150">
        <v>1.9339999999999999</v>
      </c>
      <c r="N150" t="s">
        <v>25</v>
      </c>
      <c r="O150" t="s">
        <v>37</v>
      </c>
      <c r="P150" t="s">
        <v>38</v>
      </c>
      <c r="Q150">
        <v>0</v>
      </c>
      <c r="R150">
        <v>0</v>
      </c>
      <c r="S150" t="s">
        <v>27</v>
      </c>
      <c r="T150" t="s">
        <v>28</v>
      </c>
      <c r="U150" t="s">
        <v>23</v>
      </c>
      <c r="V150" t="s">
        <v>23</v>
      </c>
      <c r="W150" t="s">
        <v>23</v>
      </c>
    </row>
    <row r="151" spans="1:23" x14ac:dyDescent="0.25">
      <c r="A151">
        <v>126</v>
      </c>
      <c r="B151">
        <v>9647654</v>
      </c>
      <c r="C151" t="s">
        <v>22</v>
      </c>
      <c r="D151" t="s">
        <v>32</v>
      </c>
      <c r="E151">
        <v>1</v>
      </c>
      <c r="F151">
        <v>1.03</v>
      </c>
      <c r="G151">
        <v>1</v>
      </c>
      <c r="H151">
        <f t="shared" si="2"/>
        <v>-3.5300000000000029</v>
      </c>
      <c r="I151">
        <v>2635</v>
      </c>
      <c r="J151" t="s">
        <v>24</v>
      </c>
      <c r="K151">
        <v>496290764</v>
      </c>
      <c r="L151">
        <v>2.5</v>
      </c>
      <c r="M151">
        <v>1.97</v>
      </c>
      <c r="N151" t="s">
        <v>25</v>
      </c>
      <c r="O151" t="s">
        <v>33</v>
      </c>
      <c r="P151" t="s">
        <v>34</v>
      </c>
      <c r="Q151">
        <v>3</v>
      </c>
      <c r="R151">
        <v>0</v>
      </c>
      <c r="S151" t="s">
        <v>27</v>
      </c>
      <c r="T151" t="s">
        <v>28</v>
      </c>
      <c r="U151" t="s">
        <v>23</v>
      </c>
      <c r="V151" t="s">
        <v>23</v>
      </c>
      <c r="W151" t="s">
        <v>23</v>
      </c>
    </row>
  </sheetData>
  <sortState ref="B2:W151">
    <sortCondition ref="B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10" sqref="Q1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bets</vt:lpstr>
      <vt:lpstr>Graph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Gellemar</dc:creator>
  <cp:lastModifiedBy>Gellemar</cp:lastModifiedBy>
  <dcterms:created xsi:type="dcterms:W3CDTF">2015-09-06T19:36:37Z</dcterms:created>
  <dcterms:modified xsi:type="dcterms:W3CDTF">2015-09-06T19:36:52Z</dcterms:modified>
</cp:coreProperties>
</file>