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0675" windowHeight="14625"/>
  </bookViews>
  <sheets>
    <sheet name="Негреану" sheetId="1" r:id="rId1"/>
  </sheets>
  <calcPr calcId="145621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B14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7" i="1" l="1"/>
</calcChain>
</file>

<file path=xl/sharedStrings.xml><?xml version="1.0" encoding="utf-8"?>
<sst xmlns="http://schemas.openxmlformats.org/spreadsheetml/2006/main" count="94" uniqueCount="67">
  <si>
    <t>ИТОГО</t>
  </si>
  <si>
    <t>-$10K</t>
  </si>
  <si>
    <t xml:space="preserve">WPT Season IX L.A. Poker Classic LiveEvents 03/03/2011 10:00 AM NL Hold'em $9.6K + $400 /681 </t>
  </si>
  <si>
    <t xml:space="preserve">WPT Season IX Bay 101 Shooting Star LiveEvents 03/18/2011 09:00 PM NL Hold'em $9.5K + $500 /414 </t>
  </si>
  <si>
    <t>$348,320</t>
  </si>
  <si>
    <t xml:space="preserve">WPT Season IX WPT World Championship Super High Roller LiveEvents 05/19/2011 10:00 PM NL Hold'em $100K + $0 3/29 </t>
  </si>
  <si>
    <t>-$25.5K</t>
  </si>
  <si>
    <t xml:space="preserve">WPT Season IX WPT World Championship LiveEvents 05/20/2011 10:00 AM NL Hold'em $25K + $500 /221 </t>
  </si>
  <si>
    <t>-$25K</t>
  </si>
  <si>
    <t xml:space="preserve">WSOP 2011 Event 2 Heads Up No-Limit Holdem Championship LiveEvents 06/04/2011 11:07 AM NL Hold'em Heads Up : 2 players per table. $23,750 + $1,250 /128 </t>
  </si>
  <si>
    <t>-$1.5K</t>
  </si>
  <si>
    <t xml:space="preserve">WSOP 2011 Event 3 LiveEvents 06/04/2011 11:27 AM PL Omaha H/L $1,350 + $150 /925 </t>
  </si>
  <si>
    <t xml:space="preserve">WSOP 2011 Event 5 LiveEvents 06/06/2011 01:41 AM FL 7 Card Stud $1,350 + $150 /357 </t>
  </si>
  <si>
    <t>-$5K</t>
  </si>
  <si>
    <t xml:space="preserve">WSOP 2011 Event 4 LiveEvents 06/06/2011 06:23 AM NL Hold'em $4.7K + $300 /865 </t>
  </si>
  <si>
    <t xml:space="preserve">WSOP 2011 Event 6 LiveEvents 06/06/2011 07:04 PM NL Hold'em $1,350 + $150 /675 </t>
  </si>
  <si>
    <t xml:space="preserve">WSOP 2011 Event 7 Pot-Limit Holdem Championship LiveEvents 06/06/2011 07:15 PM PL Hold'em $9.4K + $600 /249 </t>
  </si>
  <si>
    <t xml:space="preserve">WSOP 2011 Event 11 Omaha Hi-Low Split-8 or Better World Championship LiveEvents 06/10/2011 11:25 PM PL Omaha H/L $9.4K + $600 /202 </t>
  </si>
  <si>
    <t>$3,498</t>
  </si>
  <si>
    <t xml:space="preserve">WSOP 2011 Event 13 LiveEvents 06/11/2011 08:46 PM NL Hold'em Shootout : Only the winner of each table progresses. $1,350 + $150 59/1440 </t>
  </si>
  <si>
    <t>-$3K</t>
  </si>
  <si>
    <t xml:space="preserve">WSOP 2011 Event 14 LiveEvents 06/11/2011 08:47 PM NL Hold'em $2,730 + $270 /337 </t>
  </si>
  <si>
    <t xml:space="preserve">WSOP 2011 Event 16 2-7 Draw Lowball World Championship LiveEvents 06/12/2011 07:28 PM NL 2-7 Single Draw $9.4K + $600 /126 </t>
  </si>
  <si>
    <t xml:space="preserve">WSOP 2011 Event 17 LiveEvents 06/13/2011 06:38 PM FL HORSE $1,350 + $150 /963 </t>
  </si>
  <si>
    <t>-$2.5K</t>
  </si>
  <si>
    <t xml:space="preserve">WSOP 2011 Event 19 Limit Holdem Six Handed LiveEvents 06/14/2011 09:11 PM FL Hold'em $2,275 + $225 /354 </t>
  </si>
  <si>
    <t xml:space="preserve">WSOP 2011 Event 21 Seven Card Stud World Championship LiveEvents 06/15/2011 08:16 PM FL 7 Card Stud $9.4K + $600 /126 </t>
  </si>
  <si>
    <t xml:space="preserve">WSOP 2011 Event 22 LiveEvents 06/18/2011 00:02 AM PL Omaha Hi $1,350 + $150 /1071 </t>
  </si>
  <si>
    <t xml:space="preserve">WSOP 2011 Event 23 LiveEvents 06/18/2011 00:03 AM M 8-Game $2,275 + $225 /489 </t>
  </si>
  <si>
    <t xml:space="preserve">WSOP 2011 Event 24 LiveEvents 06/18/2011 00:04 AM NL Hold'em Shootout : Only the winner of each table progresses. $4.7K + $300 /387 </t>
  </si>
  <si>
    <t xml:space="preserve">WSOP 2011 Event 25 LiveEvents 06/19/2011 10:28 AM FL 7 Card Stud H/L $1,350 + $150 /606 </t>
  </si>
  <si>
    <t xml:space="preserve">WSOP 2011 Event 27 Limit Holdem World Championship LiveEvents 06/19/2011 10:30 AM FL Hold'em $9.4K + $600 /152 </t>
  </si>
  <si>
    <t xml:space="preserve">WSOP 2011 Event 31 LiveEvents 06/20/2011 10:16 PM PL Omaha Hi $2,730 + $270 /685 </t>
  </si>
  <si>
    <t xml:space="preserve">WSOP 2011 Event 33 Seven Card Stud Hi-Low Split-8 or Better World Championship LiveEvents 06/21/2011 07:44 PM FL 7 Card Stud $9.4K + $600 /168 </t>
  </si>
  <si>
    <t xml:space="preserve">WSOP 2011 Event 35 Pot-Limit Omaha / Six Handed LiveEvents 06/23/2011 06:21 PM PL Omaha Hi $4.7K + $300 /507 </t>
  </si>
  <si>
    <t xml:space="preserve">WSOP 2011 Event 37 HORSE Championship LiveEvents 06/25/2011 07:37 PM FL HORSE $9.4K + $600 /240 </t>
  </si>
  <si>
    <t xml:space="preserve">WSOP 2011 Event 39 LiveEvents 06/25/2011 07:38 PM PL HO $2,275 + $225 /606 </t>
  </si>
  <si>
    <t>$19,942</t>
  </si>
  <si>
    <t xml:space="preserve">WSOP 2011 Event 40 No-Limit Holdem Six Handed LiveEvents 06/29/2011 08:39 AM NL Hold'em $4.7K + $300 20/732 </t>
  </si>
  <si>
    <t xml:space="preserve">WSOP 2011 Event 42 Pot-Limit Omaha Championship LiveEvents 06/29/2011 08:41 AM PL Omaha Hi $9.4K + $600 /361 </t>
  </si>
  <si>
    <t xml:space="preserve">WSOP 2011 Event 44 LiveEvents 06/29/2011 08:44 AM FL Rebuy $2,275 + $225 /363 </t>
  </si>
  <si>
    <t xml:space="preserve">WSOP 2011 Event 46 Six Handed Championship LiveEvents 07/01/2011 10:00 PM NL Hold'em $9.4K + $600 /474 </t>
  </si>
  <si>
    <t xml:space="preserve">WSOP 2011 Event 49 LiveEvents 07/01/2011 10:10 PM FL 2-7 Triple draw $2,275 + $225 /309 </t>
  </si>
  <si>
    <t xml:space="preserve">WSOP 2011 Event 50 Triple Chance LiveEvents 07/04/2011 04:02 AM NL Hold'em $4.7K + $300 /817 </t>
  </si>
  <si>
    <t xml:space="preserve">WSOP 2011 Event 52 LiveEvents 07/04/2011 04:04 AM M Hold'em $2,275 + $225 /580 </t>
  </si>
  <si>
    <t xml:space="preserve">WSOP 2011 Event 51 LiveEvents 07/04/2011 04:07 AM PL Omaha Hi $1,350 + $150 /946 </t>
  </si>
  <si>
    <t>-$50K</t>
  </si>
  <si>
    <t xml:space="preserve">WSOP 2011 Event 55 The Poker Players Championship LiveEvents 07/07/2011 07:46 PM M 8-Game $48K + $2K /128 </t>
  </si>
  <si>
    <t xml:space="preserve">WSOP 2011 Event 57 LiveEvents 07/09/2011 04:57 AM PL Omaha Hi $4.7K + $300 /352 </t>
  </si>
  <si>
    <t xml:space="preserve">WSOPE 2011 Event 1 LiveEvents 10/10/2011 09:59 AM NL Hold'em 6 Max : 6 players per table €2.4K + €280 /360 </t>
  </si>
  <si>
    <t xml:space="preserve">WSOPE 2011 Event 2 LiveEvents 10/13/2011 09:59 AM NL Hold'em €960 + €130 /771 </t>
  </si>
  <si>
    <t>-€5.3K</t>
  </si>
  <si>
    <t xml:space="preserve">WSOPE 2011 Event 3 LiveEvents 10/13/2011 09:59 AM PL Hold'em €4.9K + €400 /180 </t>
  </si>
  <si>
    <t>-€3.2K</t>
  </si>
  <si>
    <t xml:space="preserve">WSOPE 2011 Event 4 LiveEvents 10/14/2011 09:59 AM NL Hold'em Shootout : Only the winner of each table progresses. €2,880 + €320 /258 </t>
  </si>
  <si>
    <t>-€10.4K</t>
  </si>
  <si>
    <t xml:space="preserve">WSOPE 2011 Event 5 LiveEvents 10/16/2011 09:59 AM NL Hold'em €9.6K + €800 /125 </t>
  </si>
  <si>
    <t xml:space="preserve">WSOPE 2011 Event 6 LiveEvents 10/16/2011 09:59 AM PL Hold'em 6 Max : 6 players per table €1,470 + €150 /339 </t>
  </si>
  <si>
    <t xml:space="preserve">WSOPE 2011 Event 7 LiveEvents 10/20/2011 09:59 AM NL Hold'em €9.6K + €800 /593 </t>
  </si>
  <si>
    <t>$37,107</t>
  </si>
  <si>
    <t xml:space="preserve">WSOP 2011 Event 58 No-Limit Holdem Championship LiveEvents 11/09/2011 06:56 PM NL Hold'em $9,401 + $599 211/6865 </t>
  </si>
  <si>
    <t>-$10.3K</t>
  </si>
  <si>
    <t xml:space="preserve">WPT Season X Five Diamond World Poker Classic LiveEvents 12/11/2011 10:00 AM NL Hold'em $10K + $300 /414 </t>
  </si>
  <si>
    <t>Кол-во участников (плюс ребаи)</t>
  </si>
  <si>
    <t>Кросс-курс</t>
  </si>
  <si>
    <t>Байин в USD</t>
  </si>
  <si>
    <t>Байин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</si>
</sst>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C09]#,##0"/>
    <numFmt numFmtId="165" formatCode="[$€-2]\ #,##0.00;[Red]\-[$€-2]\ #,##0.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2" borderId="0" xfId="0" applyNumberFormat="1" applyFill="1"/>
    <xf numFmtId="0" fontId="1" fillId="0" borderId="0" xfId="0" applyFont="1"/>
    <xf numFmtId="164" fontId="1" fillId="2" borderId="0" xfId="0" applyNumberFormat="1" applyFont="1" applyFill="1"/>
    <xf numFmtId="165" fontId="0" fillId="0" borderId="0" xfId="0" applyNumberFormat="1"/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7"/>
  <sheetViews>
    <sheetView tabSelected="1" workbookViewId="0"/>
  </sheetViews>
  <sheetFormatPr defaultRowHeight="15" x14ac:dyDescent="0.25"/>
  <cols>
    <col min="2" max="2" width="19.5703125" customWidth="1"/>
    <col min="3" max="3" width="22.140625" style="1" customWidth="1"/>
    <col min="4" max="4" width="13.28515625" customWidth="1"/>
    <col min="5" max="5" width="32.140625" customWidth="1"/>
  </cols>
  <sheetData>
    <row r="3" spans="1:6" x14ac:dyDescent="0.25">
      <c r="B3" t="s">
        <v>66</v>
      </c>
      <c r="C3" s="1" t="s">
        <v>65</v>
      </c>
      <c r="D3" t="s">
        <v>64</v>
      </c>
      <c r="E3" s="5" t="s">
        <v>63</v>
      </c>
    </row>
    <row r="4" spans="1:6" x14ac:dyDescent="0.25">
      <c r="A4">
        <v>1</v>
      </c>
      <c r="B4">
        <v>10000</v>
      </c>
      <c r="C4" s="1">
        <f t="shared" ref="C4:C35" si="0">B4*D4</f>
        <v>10000</v>
      </c>
      <c r="D4">
        <v>1</v>
      </c>
      <c r="E4">
        <v>414</v>
      </c>
      <c r="F4" t="s">
        <v>62</v>
      </c>
    </row>
    <row r="5" spans="1:6" x14ac:dyDescent="0.25">
      <c r="C5" s="1">
        <f t="shared" si="0"/>
        <v>0</v>
      </c>
      <c r="F5" t="s">
        <v>61</v>
      </c>
    </row>
    <row r="6" spans="1:6" x14ac:dyDescent="0.25">
      <c r="A6">
        <v>2</v>
      </c>
      <c r="B6">
        <v>10000</v>
      </c>
      <c r="C6" s="1">
        <f t="shared" si="0"/>
        <v>10000</v>
      </c>
      <c r="D6">
        <v>1</v>
      </c>
      <c r="E6">
        <v>6865</v>
      </c>
      <c r="F6" t="s">
        <v>60</v>
      </c>
    </row>
    <row r="7" spans="1:6" x14ac:dyDescent="0.25">
      <c r="C7" s="1">
        <f t="shared" si="0"/>
        <v>0</v>
      </c>
      <c r="F7" t="s">
        <v>59</v>
      </c>
    </row>
    <row r="8" spans="1:6" x14ac:dyDescent="0.25">
      <c r="A8">
        <v>3</v>
      </c>
      <c r="B8">
        <v>10400</v>
      </c>
      <c r="C8" s="1">
        <f t="shared" si="0"/>
        <v>14144.000000000002</v>
      </c>
      <c r="D8">
        <v>1.36</v>
      </c>
      <c r="E8">
        <v>593</v>
      </c>
      <c r="F8" t="s">
        <v>58</v>
      </c>
    </row>
    <row r="9" spans="1:6" x14ac:dyDescent="0.25">
      <c r="C9" s="1">
        <f t="shared" si="0"/>
        <v>0</v>
      </c>
      <c r="F9" t="s">
        <v>55</v>
      </c>
    </row>
    <row r="10" spans="1:6" x14ac:dyDescent="0.25">
      <c r="A10">
        <v>4</v>
      </c>
      <c r="B10">
        <v>1620</v>
      </c>
      <c r="C10" s="1">
        <f t="shared" si="0"/>
        <v>2203.2000000000003</v>
      </c>
      <c r="D10">
        <v>1.36</v>
      </c>
      <c r="E10">
        <v>339</v>
      </c>
      <c r="F10" t="s">
        <v>57</v>
      </c>
    </row>
    <row r="11" spans="1:6" x14ac:dyDescent="0.25">
      <c r="C11" s="1">
        <f t="shared" si="0"/>
        <v>0</v>
      </c>
      <c r="F11" s="4">
        <v>-1.62</v>
      </c>
    </row>
    <row r="12" spans="1:6" x14ac:dyDescent="0.25">
      <c r="A12">
        <v>5</v>
      </c>
      <c r="B12">
        <v>10400</v>
      </c>
      <c r="C12" s="1">
        <f t="shared" si="0"/>
        <v>14144.000000000002</v>
      </c>
      <c r="D12">
        <v>1.36</v>
      </c>
      <c r="E12">
        <v>125</v>
      </c>
      <c r="F12" t="s">
        <v>56</v>
      </c>
    </row>
    <row r="13" spans="1:6" x14ac:dyDescent="0.25">
      <c r="C13" s="1">
        <f t="shared" si="0"/>
        <v>0</v>
      </c>
      <c r="F13" t="s">
        <v>55</v>
      </c>
    </row>
    <row r="14" spans="1:6" x14ac:dyDescent="0.25">
      <c r="A14">
        <v>6</v>
      </c>
      <c r="B14">
        <f>2880+320</f>
        <v>3200</v>
      </c>
      <c r="C14" s="1">
        <f t="shared" si="0"/>
        <v>4352</v>
      </c>
      <c r="D14">
        <v>1.36</v>
      </c>
      <c r="E14">
        <v>258</v>
      </c>
      <c r="F14" t="s">
        <v>54</v>
      </c>
    </row>
    <row r="15" spans="1:6" x14ac:dyDescent="0.25">
      <c r="C15" s="1">
        <f t="shared" si="0"/>
        <v>0</v>
      </c>
      <c r="F15" t="s">
        <v>53</v>
      </c>
    </row>
    <row r="16" spans="1:6" x14ac:dyDescent="0.25">
      <c r="A16">
        <v>7</v>
      </c>
      <c r="B16">
        <v>5300</v>
      </c>
      <c r="C16" s="1">
        <f t="shared" si="0"/>
        <v>7208.0000000000009</v>
      </c>
      <c r="D16">
        <v>1.36</v>
      </c>
      <c r="E16">
        <v>180</v>
      </c>
      <c r="F16" t="s">
        <v>52</v>
      </c>
    </row>
    <row r="17" spans="1:6" x14ac:dyDescent="0.25">
      <c r="C17" s="1">
        <f t="shared" si="0"/>
        <v>0</v>
      </c>
      <c r="F17" t="s">
        <v>51</v>
      </c>
    </row>
    <row r="18" spans="1:6" x14ac:dyDescent="0.25">
      <c r="A18">
        <v>8</v>
      </c>
      <c r="B18">
        <v>9900</v>
      </c>
      <c r="C18" s="1">
        <f t="shared" si="0"/>
        <v>13464.000000000002</v>
      </c>
      <c r="D18">
        <v>1.36</v>
      </c>
      <c r="E18">
        <v>771</v>
      </c>
      <c r="F18" t="s">
        <v>50</v>
      </c>
    </row>
    <row r="19" spans="1:6" x14ac:dyDescent="0.25">
      <c r="C19" s="1">
        <f t="shared" si="0"/>
        <v>0</v>
      </c>
      <c r="F19" s="4">
        <v>-1.0900000000000001</v>
      </c>
    </row>
    <row r="20" spans="1:6" x14ac:dyDescent="0.25">
      <c r="A20">
        <v>9</v>
      </c>
      <c r="B20">
        <v>2680</v>
      </c>
      <c r="C20" s="1">
        <f t="shared" si="0"/>
        <v>3644.8</v>
      </c>
      <c r="D20">
        <v>1.36</v>
      </c>
      <c r="E20">
        <v>360</v>
      </c>
      <c r="F20" t="s">
        <v>49</v>
      </c>
    </row>
    <row r="21" spans="1:6" x14ac:dyDescent="0.25">
      <c r="C21" s="1">
        <f t="shared" si="0"/>
        <v>0</v>
      </c>
      <c r="F21" s="4">
        <v>-2.68</v>
      </c>
    </row>
    <row r="22" spans="1:6" x14ac:dyDescent="0.25">
      <c r="A22">
        <v>10</v>
      </c>
      <c r="B22">
        <v>5000</v>
      </c>
      <c r="C22" s="1">
        <f t="shared" si="0"/>
        <v>5000</v>
      </c>
      <c r="D22">
        <v>1</v>
      </c>
      <c r="E22">
        <v>352</v>
      </c>
      <c r="F22" t="s">
        <v>48</v>
      </c>
    </row>
    <row r="23" spans="1:6" x14ac:dyDescent="0.25">
      <c r="C23" s="1">
        <f t="shared" si="0"/>
        <v>0</v>
      </c>
      <c r="F23" t="s">
        <v>13</v>
      </c>
    </row>
    <row r="24" spans="1:6" x14ac:dyDescent="0.25">
      <c r="A24">
        <v>11</v>
      </c>
      <c r="B24">
        <v>50000</v>
      </c>
      <c r="C24" s="1">
        <f t="shared" si="0"/>
        <v>50000</v>
      </c>
      <c r="D24">
        <v>1</v>
      </c>
      <c r="E24">
        <v>128</v>
      </c>
      <c r="F24" t="s">
        <v>47</v>
      </c>
    </row>
    <row r="25" spans="1:6" x14ac:dyDescent="0.25">
      <c r="C25" s="1">
        <f t="shared" si="0"/>
        <v>0</v>
      </c>
      <c r="F25" t="s">
        <v>46</v>
      </c>
    </row>
    <row r="26" spans="1:6" x14ac:dyDescent="0.25">
      <c r="A26">
        <v>12</v>
      </c>
      <c r="B26">
        <v>1500</v>
      </c>
      <c r="C26" s="1">
        <f t="shared" si="0"/>
        <v>1500</v>
      </c>
      <c r="D26">
        <v>1</v>
      </c>
      <c r="E26">
        <v>946</v>
      </c>
      <c r="F26" t="s">
        <v>45</v>
      </c>
    </row>
    <row r="27" spans="1:6" x14ac:dyDescent="0.25">
      <c r="C27" s="1">
        <f t="shared" si="0"/>
        <v>0</v>
      </c>
      <c r="D27">
        <v>1</v>
      </c>
      <c r="F27" t="s">
        <v>10</v>
      </c>
    </row>
    <row r="28" spans="1:6" x14ac:dyDescent="0.25">
      <c r="A28">
        <v>13</v>
      </c>
      <c r="B28">
        <v>2500</v>
      </c>
      <c r="C28" s="1">
        <f t="shared" si="0"/>
        <v>2500</v>
      </c>
      <c r="D28">
        <v>1</v>
      </c>
      <c r="E28">
        <v>580</v>
      </c>
      <c r="F28" t="s">
        <v>44</v>
      </c>
    </row>
    <row r="29" spans="1:6" x14ac:dyDescent="0.25">
      <c r="C29" s="1">
        <f t="shared" si="0"/>
        <v>0</v>
      </c>
      <c r="D29">
        <v>1</v>
      </c>
      <c r="F29" t="s">
        <v>24</v>
      </c>
    </row>
    <row r="30" spans="1:6" x14ac:dyDescent="0.25">
      <c r="A30">
        <v>14</v>
      </c>
      <c r="B30">
        <v>5000</v>
      </c>
      <c r="C30" s="1">
        <f t="shared" si="0"/>
        <v>5000</v>
      </c>
      <c r="D30">
        <v>1</v>
      </c>
      <c r="E30">
        <v>817</v>
      </c>
      <c r="F30" t="s">
        <v>43</v>
      </c>
    </row>
    <row r="31" spans="1:6" x14ac:dyDescent="0.25">
      <c r="C31" s="1">
        <f t="shared" si="0"/>
        <v>0</v>
      </c>
      <c r="D31">
        <v>1</v>
      </c>
      <c r="F31" t="s">
        <v>13</v>
      </c>
    </row>
    <row r="32" spans="1:6" x14ac:dyDescent="0.25">
      <c r="A32">
        <v>15</v>
      </c>
      <c r="B32">
        <v>2500</v>
      </c>
      <c r="C32" s="1">
        <f t="shared" si="0"/>
        <v>2500</v>
      </c>
      <c r="D32">
        <v>1</v>
      </c>
      <c r="E32">
        <v>309</v>
      </c>
      <c r="F32" t="s">
        <v>42</v>
      </c>
    </row>
    <row r="33" spans="1:6" x14ac:dyDescent="0.25">
      <c r="C33" s="1">
        <f t="shared" si="0"/>
        <v>0</v>
      </c>
      <c r="D33">
        <v>1</v>
      </c>
      <c r="F33" t="s">
        <v>24</v>
      </c>
    </row>
    <row r="34" spans="1:6" x14ac:dyDescent="0.25">
      <c r="A34">
        <v>16</v>
      </c>
      <c r="B34">
        <v>10000</v>
      </c>
      <c r="C34" s="1">
        <f t="shared" si="0"/>
        <v>10000</v>
      </c>
      <c r="D34">
        <v>1</v>
      </c>
      <c r="E34">
        <v>474</v>
      </c>
      <c r="F34" t="s">
        <v>41</v>
      </c>
    </row>
    <row r="35" spans="1:6" x14ac:dyDescent="0.25">
      <c r="C35" s="1">
        <f t="shared" si="0"/>
        <v>0</v>
      </c>
      <c r="D35">
        <v>1</v>
      </c>
      <c r="F35" t="s">
        <v>1</v>
      </c>
    </row>
    <row r="36" spans="1:6" x14ac:dyDescent="0.25">
      <c r="A36">
        <v>17</v>
      </c>
      <c r="B36">
        <v>2500</v>
      </c>
      <c r="C36" s="1">
        <f t="shared" ref="C36:C67" si="1">B36*D36</f>
        <v>2500</v>
      </c>
      <c r="D36">
        <v>1</v>
      </c>
      <c r="E36">
        <v>363</v>
      </c>
      <c r="F36" t="s">
        <v>40</v>
      </c>
    </row>
    <row r="37" spans="1:6" x14ac:dyDescent="0.25">
      <c r="C37" s="1">
        <f t="shared" si="1"/>
        <v>0</v>
      </c>
      <c r="D37">
        <v>1</v>
      </c>
      <c r="F37" t="s">
        <v>24</v>
      </c>
    </row>
    <row r="38" spans="1:6" x14ac:dyDescent="0.25">
      <c r="A38">
        <v>18</v>
      </c>
      <c r="B38">
        <v>10000</v>
      </c>
      <c r="C38" s="1">
        <f t="shared" si="1"/>
        <v>10000</v>
      </c>
      <c r="D38">
        <v>1</v>
      </c>
      <c r="E38">
        <v>361</v>
      </c>
      <c r="F38" t="s">
        <v>39</v>
      </c>
    </row>
    <row r="39" spans="1:6" x14ac:dyDescent="0.25">
      <c r="C39" s="1">
        <f t="shared" si="1"/>
        <v>0</v>
      </c>
      <c r="D39">
        <v>1</v>
      </c>
      <c r="F39" t="s">
        <v>1</v>
      </c>
    </row>
    <row r="40" spans="1:6" x14ac:dyDescent="0.25">
      <c r="A40">
        <v>19</v>
      </c>
      <c r="B40">
        <v>5000</v>
      </c>
      <c r="C40" s="1">
        <f t="shared" si="1"/>
        <v>5000</v>
      </c>
      <c r="D40">
        <v>1</v>
      </c>
      <c r="E40">
        <v>732</v>
      </c>
      <c r="F40" t="s">
        <v>38</v>
      </c>
    </row>
    <row r="41" spans="1:6" x14ac:dyDescent="0.25">
      <c r="C41" s="1">
        <f t="shared" si="1"/>
        <v>0</v>
      </c>
      <c r="D41">
        <v>1</v>
      </c>
      <c r="F41" t="s">
        <v>37</v>
      </c>
    </row>
    <row r="42" spans="1:6" x14ac:dyDescent="0.25">
      <c r="A42">
        <v>20</v>
      </c>
      <c r="B42">
        <v>2500</v>
      </c>
      <c r="C42" s="1">
        <f t="shared" si="1"/>
        <v>2500</v>
      </c>
      <c r="D42">
        <v>1</v>
      </c>
      <c r="E42">
        <v>606</v>
      </c>
      <c r="F42" t="s">
        <v>36</v>
      </c>
    </row>
    <row r="43" spans="1:6" x14ac:dyDescent="0.25">
      <c r="C43" s="1">
        <f t="shared" si="1"/>
        <v>0</v>
      </c>
      <c r="D43">
        <v>1</v>
      </c>
      <c r="F43" t="s">
        <v>24</v>
      </c>
    </row>
    <row r="44" spans="1:6" x14ac:dyDescent="0.25">
      <c r="A44">
        <v>21</v>
      </c>
      <c r="B44">
        <v>10000</v>
      </c>
      <c r="C44" s="1">
        <f t="shared" si="1"/>
        <v>10000</v>
      </c>
      <c r="D44">
        <v>1</v>
      </c>
      <c r="E44">
        <v>240</v>
      </c>
      <c r="F44" t="s">
        <v>35</v>
      </c>
    </row>
    <row r="45" spans="1:6" x14ac:dyDescent="0.25">
      <c r="C45" s="1">
        <f t="shared" si="1"/>
        <v>0</v>
      </c>
      <c r="D45">
        <v>1</v>
      </c>
      <c r="F45" t="s">
        <v>1</v>
      </c>
    </row>
    <row r="46" spans="1:6" x14ac:dyDescent="0.25">
      <c r="A46">
        <v>22</v>
      </c>
      <c r="B46">
        <v>5000</v>
      </c>
      <c r="C46" s="1">
        <f t="shared" si="1"/>
        <v>5000</v>
      </c>
      <c r="D46">
        <v>1</v>
      </c>
      <c r="E46">
        <v>507</v>
      </c>
      <c r="F46" t="s">
        <v>34</v>
      </c>
    </row>
    <row r="47" spans="1:6" x14ac:dyDescent="0.25">
      <c r="C47" s="1">
        <f t="shared" si="1"/>
        <v>0</v>
      </c>
      <c r="D47">
        <v>1</v>
      </c>
      <c r="F47" t="s">
        <v>13</v>
      </c>
    </row>
    <row r="48" spans="1:6" x14ac:dyDescent="0.25">
      <c r="A48">
        <v>23</v>
      </c>
      <c r="B48">
        <v>10000</v>
      </c>
      <c r="C48" s="1">
        <f t="shared" si="1"/>
        <v>10000</v>
      </c>
      <c r="D48">
        <v>1</v>
      </c>
      <c r="E48">
        <v>168</v>
      </c>
      <c r="F48" t="s">
        <v>33</v>
      </c>
    </row>
    <row r="49" spans="1:6" x14ac:dyDescent="0.25">
      <c r="C49" s="1">
        <f t="shared" si="1"/>
        <v>0</v>
      </c>
      <c r="D49">
        <v>1</v>
      </c>
      <c r="F49" t="s">
        <v>1</v>
      </c>
    </row>
    <row r="50" spans="1:6" x14ac:dyDescent="0.25">
      <c r="A50">
        <v>24</v>
      </c>
      <c r="B50">
        <v>3000</v>
      </c>
      <c r="C50" s="1">
        <f t="shared" si="1"/>
        <v>3000</v>
      </c>
      <c r="D50">
        <v>1</v>
      </c>
      <c r="E50">
        <v>685</v>
      </c>
      <c r="F50" t="s">
        <v>32</v>
      </c>
    </row>
    <row r="51" spans="1:6" x14ac:dyDescent="0.25">
      <c r="C51" s="1">
        <f t="shared" si="1"/>
        <v>0</v>
      </c>
      <c r="D51">
        <v>1</v>
      </c>
      <c r="F51" t="s">
        <v>20</v>
      </c>
    </row>
    <row r="52" spans="1:6" x14ac:dyDescent="0.25">
      <c r="A52">
        <v>25</v>
      </c>
      <c r="B52">
        <v>10000</v>
      </c>
      <c r="C52" s="1">
        <f t="shared" si="1"/>
        <v>10000</v>
      </c>
      <c r="D52">
        <v>1</v>
      </c>
      <c r="E52">
        <v>152</v>
      </c>
      <c r="F52" t="s">
        <v>31</v>
      </c>
    </row>
    <row r="53" spans="1:6" x14ac:dyDescent="0.25">
      <c r="C53" s="1">
        <f t="shared" si="1"/>
        <v>0</v>
      </c>
      <c r="D53">
        <v>1</v>
      </c>
      <c r="F53" t="s">
        <v>1</v>
      </c>
    </row>
    <row r="54" spans="1:6" x14ac:dyDescent="0.25">
      <c r="A54">
        <v>26</v>
      </c>
      <c r="B54">
        <v>1500</v>
      </c>
      <c r="C54" s="1">
        <f t="shared" si="1"/>
        <v>1500</v>
      </c>
      <c r="D54">
        <v>1</v>
      </c>
      <c r="E54">
        <v>606</v>
      </c>
      <c r="F54" t="s">
        <v>30</v>
      </c>
    </row>
    <row r="55" spans="1:6" x14ac:dyDescent="0.25">
      <c r="C55" s="1">
        <f t="shared" si="1"/>
        <v>0</v>
      </c>
      <c r="D55">
        <v>1</v>
      </c>
      <c r="F55" t="s">
        <v>10</v>
      </c>
    </row>
    <row r="56" spans="1:6" x14ac:dyDescent="0.25">
      <c r="A56">
        <v>27</v>
      </c>
      <c r="B56">
        <v>5000</v>
      </c>
      <c r="C56" s="1">
        <f t="shared" si="1"/>
        <v>5000</v>
      </c>
      <c r="D56">
        <v>1</v>
      </c>
      <c r="E56">
        <v>387</v>
      </c>
      <c r="F56" t="s">
        <v>29</v>
      </c>
    </row>
    <row r="57" spans="1:6" x14ac:dyDescent="0.25">
      <c r="C57" s="1">
        <f t="shared" si="1"/>
        <v>0</v>
      </c>
      <c r="D57">
        <v>1</v>
      </c>
      <c r="F57" t="s">
        <v>13</v>
      </c>
    </row>
    <row r="58" spans="1:6" x14ac:dyDescent="0.25">
      <c r="A58">
        <v>28</v>
      </c>
      <c r="B58">
        <v>2500</v>
      </c>
      <c r="C58" s="1">
        <f t="shared" si="1"/>
        <v>2500</v>
      </c>
      <c r="D58">
        <v>1</v>
      </c>
      <c r="E58">
        <v>489</v>
      </c>
      <c r="F58" t="s">
        <v>28</v>
      </c>
    </row>
    <row r="59" spans="1:6" x14ac:dyDescent="0.25">
      <c r="C59" s="1">
        <f t="shared" si="1"/>
        <v>0</v>
      </c>
      <c r="D59">
        <v>1</v>
      </c>
      <c r="F59" t="s">
        <v>24</v>
      </c>
    </row>
    <row r="60" spans="1:6" x14ac:dyDescent="0.25">
      <c r="A60">
        <v>29</v>
      </c>
      <c r="B60">
        <v>1500</v>
      </c>
      <c r="C60" s="1">
        <f t="shared" si="1"/>
        <v>1500</v>
      </c>
      <c r="D60">
        <v>1</v>
      </c>
      <c r="E60">
        <v>1071</v>
      </c>
      <c r="F60" t="s">
        <v>27</v>
      </c>
    </row>
    <row r="61" spans="1:6" x14ac:dyDescent="0.25">
      <c r="C61" s="1">
        <f t="shared" si="1"/>
        <v>0</v>
      </c>
      <c r="D61">
        <v>1</v>
      </c>
      <c r="F61" t="s">
        <v>10</v>
      </c>
    </row>
    <row r="62" spans="1:6" x14ac:dyDescent="0.25">
      <c r="A62">
        <v>30</v>
      </c>
      <c r="B62">
        <v>10000</v>
      </c>
      <c r="C62" s="1">
        <f t="shared" si="1"/>
        <v>10000</v>
      </c>
      <c r="D62">
        <v>1</v>
      </c>
      <c r="E62">
        <v>126</v>
      </c>
      <c r="F62" t="s">
        <v>26</v>
      </c>
    </row>
    <row r="63" spans="1:6" x14ac:dyDescent="0.25">
      <c r="C63" s="1">
        <f t="shared" si="1"/>
        <v>0</v>
      </c>
      <c r="D63">
        <v>1</v>
      </c>
      <c r="F63" t="s">
        <v>1</v>
      </c>
    </row>
    <row r="64" spans="1:6" x14ac:dyDescent="0.25">
      <c r="A64">
        <v>31</v>
      </c>
      <c r="B64">
        <v>2500</v>
      </c>
      <c r="C64" s="1">
        <f t="shared" si="1"/>
        <v>2500</v>
      </c>
      <c r="D64">
        <v>1</v>
      </c>
      <c r="E64">
        <v>354</v>
      </c>
      <c r="F64" t="s">
        <v>25</v>
      </c>
    </row>
    <row r="65" spans="1:6" x14ac:dyDescent="0.25">
      <c r="C65" s="1">
        <f t="shared" si="1"/>
        <v>0</v>
      </c>
      <c r="D65">
        <v>1</v>
      </c>
      <c r="F65" t="s">
        <v>24</v>
      </c>
    </row>
    <row r="66" spans="1:6" x14ac:dyDescent="0.25">
      <c r="A66">
        <v>32</v>
      </c>
      <c r="B66">
        <v>1500</v>
      </c>
      <c r="C66" s="1">
        <f t="shared" si="1"/>
        <v>1500</v>
      </c>
      <c r="D66">
        <v>1</v>
      </c>
      <c r="E66">
        <v>963</v>
      </c>
      <c r="F66" t="s">
        <v>23</v>
      </c>
    </row>
    <row r="67" spans="1:6" x14ac:dyDescent="0.25">
      <c r="C67" s="1">
        <f t="shared" si="1"/>
        <v>0</v>
      </c>
      <c r="D67">
        <v>1</v>
      </c>
      <c r="F67" t="s">
        <v>10</v>
      </c>
    </row>
    <row r="68" spans="1:6" x14ac:dyDescent="0.25">
      <c r="A68">
        <v>33</v>
      </c>
      <c r="B68">
        <v>10000</v>
      </c>
      <c r="C68" s="1">
        <f t="shared" ref="C68:C94" si="2">B68*D68</f>
        <v>10000</v>
      </c>
      <c r="D68">
        <v>1</v>
      </c>
      <c r="E68">
        <v>126</v>
      </c>
      <c r="F68" t="s">
        <v>22</v>
      </c>
    </row>
    <row r="69" spans="1:6" x14ac:dyDescent="0.25">
      <c r="C69" s="1">
        <f t="shared" si="2"/>
        <v>0</v>
      </c>
      <c r="D69">
        <v>1</v>
      </c>
      <c r="F69" t="s">
        <v>1</v>
      </c>
    </row>
    <row r="70" spans="1:6" x14ac:dyDescent="0.25">
      <c r="A70">
        <v>34</v>
      </c>
      <c r="B70">
        <v>3000</v>
      </c>
      <c r="C70" s="1">
        <f t="shared" si="2"/>
        <v>3000</v>
      </c>
      <c r="D70">
        <v>1</v>
      </c>
      <c r="E70">
        <v>337</v>
      </c>
      <c r="F70" t="s">
        <v>21</v>
      </c>
    </row>
    <row r="71" spans="1:6" x14ac:dyDescent="0.25">
      <c r="C71" s="1">
        <f t="shared" si="2"/>
        <v>0</v>
      </c>
      <c r="D71">
        <v>1</v>
      </c>
      <c r="F71" t="s">
        <v>20</v>
      </c>
    </row>
    <row r="72" spans="1:6" x14ac:dyDescent="0.25">
      <c r="A72">
        <v>35</v>
      </c>
      <c r="B72">
        <v>1500</v>
      </c>
      <c r="C72" s="1">
        <f t="shared" si="2"/>
        <v>1500</v>
      </c>
      <c r="D72">
        <v>1</v>
      </c>
      <c r="E72">
        <v>1440</v>
      </c>
      <c r="F72" t="s">
        <v>19</v>
      </c>
    </row>
    <row r="73" spans="1:6" x14ac:dyDescent="0.25">
      <c r="C73" s="1">
        <f t="shared" si="2"/>
        <v>0</v>
      </c>
      <c r="D73">
        <v>1</v>
      </c>
      <c r="F73" t="s">
        <v>18</v>
      </c>
    </row>
    <row r="74" spans="1:6" x14ac:dyDescent="0.25">
      <c r="A74">
        <v>36</v>
      </c>
      <c r="B74">
        <v>10000</v>
      </c>
      <c r="C74" s="1">
        <f t="shared" si="2"/>
        <v>10000</v>
      </c>
      <c r="D74">
        <v>1</v>
      </c>
      <c r="E74">
        <v>202</v>
      </c>
      <c r="F74" t="s">
        <v>17</v>
      </c>
    </row>
    <row r="75" spans="1:6" x14ac:dyDescent="0.25">
      <c r="C75" s="1">
        <f t="shared" si="2"/>
        <v>0</v>
      </c>
      <c r="D75">
        <v>1</v>
      </c>
      <c r="F75" t="s">
        <v>1</v>
      </c>
    </row>
    <row r="76" spans="1:6" x14ac:dyDescent="0.25">
      <c r="A76">
        <v>37</v>
      </c>
      <c r="B76">
        <v>10000</v>
      </c>
      <c r="C76" s="1">
        <f t="shared" si="2"/>
        <v>10000</v>
      </c>
      <c r="D76">
        <v>1</v>
      </c>
      <c r="E76">
        <v>249</v>
      </c>
      <c r="F76" t="s">
        <v>16</v>
      </c>
    </row>
    <row r="77" spans="1:6" x14ac:dyDescent="0.25">
      <c r="C77" s="1">
        <f t="shared" si="2"/>
        <v>0</v>
      </c>
      <c r="D77">
        <v>1</v>
      </c>
      <c r="F77" t="s">
        <v>1</v>
      </c>
    </row>
    <row r="78" spans="1:6" x14ac:dyDescent="0.25">
      <c r="A78">
        <v>38</v>
      </c>
      <c r="B78">
        <v>1500</v>
      </c>
      <c r="C78" s="1">
        <f t="shared" si="2"/>
        <v>1500</v>
      </c>
      <c r="D78">
        <v>1</v>
      </c>
      <c r="E78">
        <v>675</v>
      </c>
      <c r="F78" t="s">
        <v>15</v>
      </c>
    </row>
    <row r="79" spans="1:6" x14ac:dyDescent="0.25">
      <c r="C79" s="1">
        <f t="shared" si="2"/>
        <v>0</v>
      </c>
      <c r="D79">
        <v>1</v>
      </c>
      <c r="F79" t="s">
        <v>10</v>
      </c>
    </row>
    <row r="80" spans="1:6" x14ac:dyDescent="0.25">
      <c r="A80">
        <v>39</v>
      </c>
      <c r="B80">
        <v>5000</v>
      </c>
      <c r="C80" s="1">
        <f t="shared" si="2"/>
        <v>5000</v>
      </c>
      <c r="D80">
        <v>1</v>
      </c>
      <c r="E80">
        <v>865</v>
      </c>
      <c r="F80" t="s">
        <v>14</v>
      </c>
    </row>
    <row r="81" spans="1:6" x14ac:dyDescent="0.25">
      <c r="C81" s="1">
        <f t="shared" si="2"/>
        <v>0</v>
      </c>
      <c r="D81">
        <v>1</v>
      </c>
      <c r="F81" t="s">
        <v>13</v>
      </c>
    </row>
    <row r="82" spans="1:6" x14ac:dyDescent="0.25">
      <c r="A82">
        <v>40</v>
      </c>
      <c r="B82">
        <v>1500</v>
      </c>
      <c r="C82" s="1">
        <f t="shared" si="2"/>
        <v>1500</v>
      </c>
      <c r="D82">
        <v>1</v>
      </c>
      <c r="E82">
        <v>357</v>
      </c>
      <c r="F82" t="s">
        <v>12</v>
      </c>
    </row>
    <row r="83" spans="1:6" x14ac:dyDescent="0.25">
      <c r="C83" s="1">
        <f t="shared" si="2"/>
        <v>0</v>
      </c>
      <c r="D83">
        <v>1</v>
      </c>
      <c r="F83" t="s">
        <v>10</v>
      </c>
    </row>
    <row r="84" spans="1:6" x14ac:dyDescent="0.25">
      <c r="A84">
        <v>41</v>
      </c>
      <c r="B84">
        <v>1500</v>
      </c>
      <c r="C84" s="1">
        <f t="shared" si="2"/>
        <v>1500</v>
      </c>
      <c r="D84">
        <v>1</v>
      </c>
      <c r="E84">
        <v>925</v>
      </c>
      <c r="F84" t="s">
        <v>11</v>
      </c>
    </row>
    <row r="85" spans="1:6" x14ac:dyDescent="0.25">
      <c r="C85" s="1">
        <f t="shared" si="2"/>
        <v>0</v>
      </c>
      <c r="D85">
        <v>1</v>
      </c>
      <c r="F85" t="s">
        <v>10</v>
      </c>
    </row>
    <row r="86" spans="1:6" x14ac:dyDescent="0.25">
      <c r="A86">
        <v>42</v>
      </c>
      <c r="B86">
        <v>25000</v>
      </c>
      <c r="C86" s="1">
        <f t="shared" si="2"/>
        <v>25000</v>
      </c>
      <c r="D86">
        <v>1</v>
      </c>
      <c r="E86">
        <v>128</v>
      </c>
      <c r="F86" t="s">
        <v>9</v>
      </c>
    </row>
    <row r="87" spans="1:6" x14ac:dyDescent="0.25">
      <c r="C87" s="1">
        <f t="shared" si="2"/>
        <v>0</v>
      </c>
      <c r="D87">
        <v>1</v>
      </c>
      <c r="F87" t="s">
        <v>8</v>
      </c>
    </row>
    <row r="88" spans="1:6" x14ac:dyDescent="0.25">
      <c r="A88">
        <v>43</v>
      </c>
      <c r="B88">
        <v>25500</v>
      </c>
      <c r="C88" s="1">
        <f t="shared" si="2"/>
        <v>25500</v>
      </c>
      <c r="D88">
        <v>1</v>
      </c>
      <c r="E88">
        <v>221</v>
      </c>
      <c r="F88" t="s">
        <v>7</v>
      </c>
    </row>
    <row r="89" spans="1:6" x14ac:dyDescent="0.25">
      <c r="C89" s="1">
        <f t="shared" si="2"/>
        <v>0</v>
      </c>
      <c r="D89">
        <v>1</v>
      </c>
      <c r="F89" t="s">
        <v>6</v>
      </c>
    </row>
    <row r="90" spans="1:6" x14ac:dyDescent="0.25">
      <c r="A90">
        <v>44</v>
      </c>
      <c r="B90">
        <v>100000</v>
      </c>
      <c r="C90" s="1">
        <f t="shared" si="2"/>
        <v>100000</v>
      </c>
      <c r="D90">
        <v>1</v>
      </c>
      <c r="E90">
        <v>29</v>
      </c>
      <c r="F90" t="s">
        <v>5</v>
      </c>
    </row>
    <row r="91" spans="1:6" x14ac:dyDescent="0.25">
      <c r="C91" s="1">
        <f t="shared" si="2"/>
        <v>0</v>
      </c>
      <c r="D91">
        <v>1</v>
      </c>
      <c r="F91" t="s">
        <v>4</v>
      </c>
    </row>
    <row r="92" spans="1:6" x14ac:dyDescent="0.25">
      <c r="A92">
        <v>45</v>
      </c>
      <c r="B92">
        <v>10000</v>
      </c>
      <c r="C92" s="1">
        <f t="shared" si="2"/>
        <v>10000</v>
      </c>
      <c r="D92">
        <v>1</v>
      </c>
      <c r="E92">
        <v>414</v>
      </c>
      <c r="F92" t="s">
        <v>3</v>
      </c>
    </row>
    <row r="93" spans="1:6" x14ac:dyDescent="0.25">
      <c r="C93" s="1">
        <f t="shared" si="2"/>
        <v>0</v>
      </c>
      <c r="F93" t="s">
        <v>1</v>
      </c>
    </row>
    <row r="94" spans="1:6" x14ac:dyDescent="0.25">
      <c r="A94">
        <v>46</v>
      </c>
      <c r="B94">
        <v>10000</v>
      </c>
      <c r="C94" s="1">
        <f t="shared" si="2"/>
        <v>10000</v>
      </c>
      <c r="D94">
        <v>1</v>
      </c>
      <c r="E94">
        <v>681</v>
      </c>
      <c r="F94" t="s">
        <v>2</v>
      </c>
    </row>
    <row r="95" spans="1:6" x14ac:dyDescent="0.25">
      <c r="F95" t="s">
        <v>1</v>
      </c>
    </row>
    <row r="97" spans="2:3" s="2" customFormat="1" ht="28.5" x14ac:dyDescent="0.45">
      <c r="B97" s="2" t="s">
        <v>0</v>
      </c>
      <c r="C97" s="3">
        <f>SUM(C4:C96)</f>
        <v>452660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Негреану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Igor2</dc:creator>
  <cp:lastModifiedBy>Igor2</cp:lastModifiedBy>
  <dcterms:created xsi:type="dcterms:W3CDTF">2014-01-21T01:40:22Z</dcterms:created>
  <dcterms:modified xsi:type="dcterms:W3CDTF">2014-01-21T02:19:04Z</dcterms:modified>
</cp:coreProperties>
</file>